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4"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部门整体支出绩效自评报告" sheetId="13" r:id="rId13"/>
    <sheet name="部门整体支出绩效自评表" sheetId="14" r:id="rId14"/>
    <sheet name="项目绩效自评表14-1" sheetId="15" r:id="rId15"/>
    <sheet name="项目绩效自评表14-2" sheetId="16" r:id="rId16"/>
    <sheet name="项目绩效自评表14-3" sheetId="17" r:id="rId17"/>
    <sheet name="项目绩效自评表14-4" sheetId="18" r:id="rId18"/>
    <sheet name="项目绩效自评表14-5" sheetId="19" r:id="rId19"/>
    <sheet name="项目绩效自评表14-6" sheetId="20" r:id="rId20"/>
    <sheet name="项目绩效自评表14-7" sheetId="21" r:id="rId21"/>
    <sheet name="项目绩效自评表14-8" sheetId="22" r:id="rId22"/>
  </sheets>
  <calcPr calcId="144525"/>
</workbook>
</file>

<file path=xl/sharedStrings.xml><?xml version="1.0" encoding="utf-8"?>
<sst xmlns="http://schemas.openxmlformats.org/spreadsheetml/2006/main" count="2689" uniqueCount="917">
  <si>
    <t>收入支出决算表</t>
  </si>
  <si>
    <t>公开01表</t>
  </si>
  <si>
    <t>部门：玉溪市江川区人民政府星云街道办事处</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</si>
  <si>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</si>
  <si>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</si>
  <si>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</si>
  <si>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</si>
  <si>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</si>
  <si>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</si>
  <si>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</si>
  <si>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</si>
  <si>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</si>
  <si>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</si>
  <si>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</si>
  <si>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</si>
  <si>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</si>
  <si>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</si>
  <si>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</si>
  <si>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</si>
  <si>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</si>
  <si>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</si>
  <si>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</si>
  <si>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</si>
  <si>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</si>
  <si>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</si>
  <si>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</si>
  <si>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</si>
  <si>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</si>
  <si>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</si>
  <si>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</si>
  <si>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</si>
  <si>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</si>
  <si>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</si>
  <si>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</si>
  <si>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</si>
  <si>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</si>
  <si>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</si>
  <si>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</si>
  <si>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</si>
  <si>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</si>
  <si>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</si>
  <si>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</si>
  <si>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</si>
  <si>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</si>
  <si>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</si>
  <si>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</si>
  <si>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</si>
  <si>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</si>
  <si>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</si>
  <si>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</si>
  <si>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</si>
  <si>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</si>
  <si>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</si>
  <si>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</si>
  <si>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</si>
  <si>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</si>
  <si>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</si>
  <si>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</si>
  <si>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</si>
  <si>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</si>
  <si>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</si>
  <si>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</si>
  <si>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</si>
  <si>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</si>
  <si>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</si>
  <si>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</si>
  <si>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</si>
  <si>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</si>
  <si>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</si>
  <si>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</si>
  <si>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</si>
  <si>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</si>
  <si>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</si>
  <si>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</si>
  <si>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</si>
  <si>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</si>
  <si>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</si>
  <si>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</si>
  <si>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</si>
  <si>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</si>
  <si>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</si>
  <si>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</si>
  <si>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</si>
  <si>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</si>
  <si>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</si>
  <si>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</si>
  <si>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</si>
  <si>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</si>
  <si>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</si>
  <si>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</si>
  <si>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</si>
  <si>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</si>
  <si>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</si>
  <si>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</si>
  <si>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</si>
  <si>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</si>
  <si>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</si>
  <si>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</si>
  <si>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</si>
  <si>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</si>
  <si>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</si>
  <si>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</si>
  <si>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</si>
  <si>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</si>
  <si>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</si>
  <si>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</si>
  <si>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</si>
  <si>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</si>
  <si>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</si>
  <si>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</si>
  <si>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</si>
  <si>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</si>
  <si>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</si>
  <si>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</si>
  <si>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</si>
  <si>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</si>
  <si>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</si>
  <si>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</si>
  <si>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</si>
  <si>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</si>
  <si>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</si>
  <si>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</si>
  <si>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</si>
  <si>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</si>
  <si>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</si>
  <si>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</si>
  <si>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</si>
  <si>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</si>
  <si>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</si>
  <si>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</si>
  <si>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</si>
  <si>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</si>
  <si>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</si>
  <si>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</si>
  <si>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2010108</t>
  </si>
  <si>
    <t>代表工作</t>
  </si>
  <si>
    <t>20102</t>
  </si>
  <si>
    <t>政协事务</t>
  </si>
  <si>
    <t>2010202</t>
  </si>
  <si>
    <t>一般行政管理事务</t>
  </si>
  <si>
    <t>2010206</t>
  </si>
  <si>
    <t>参政议政</t>
  </si>
  <si>
    <t>20103</t>
  </si>
  <si>
    <t>政府办公厅（室）及相关机构事务</t>
  </si>
  <si>
    <t>2010301</t>
  </si>
  <si>
    <t>行政运行</t>
  </si>
  <si>
    <t>2010302</t>
  </si>
  <si>
    <t>20105</t>
  </si>
  <si>
    <t>统计信息事务</t>
  </si>
  <si>
    <t>2010507</t>
  </si>
  <si>
    <t>专项普查活动</t>
  </si>
  <si>
    <t>20106</t>
  </si>
  <si>
    <t>财政事务</t>
  </si>
  <si>
    <t>2010601</t>
  </si>
  <si>
    <t>2010699</t>
  </si>
  <si>
    <t>其他财政事务支出</t>
  </si>
  <si>
    <t>20111</t>
  </si>
  <si>
    <t>纪检监察事务</t>
  </si>
  <si>
    <t>2011199</t>
  </si>
  <si>
    <t>其他纪检监察事务支出</t>
  </si>
  <si>
    <t>20131</t>
  </si>
  <si>
    <t>党委办公厅（室）及相关机构事务</t>
  </si>
  <si>
    <t>2013102</t>
  </si>
  <si>
    <t>2013150</t>
  </si>
  <si>
    <t>事业运行</t>
  </si>
  <si>
    <t>20132</t>
  </si>
  <si>
    <t>组织事务</t>
  </si>
  <si>
    <t>2013202</t>
  </si>
  <si>
    <t>2013299</t>
  </si>
  <si>
    <t>其他组织事务支出</t>
  </si>
  <si>
    <t>20133</t>
  </si>
  <si>
    <t>宣传事务</t>
  </si>
  <si>
    <t>2013302</t>
  </si>
  <si>
    <t>2013304</t>
  </si>
  <si>
    <t>宣传管理</t>
  </si>
  <si>
    <t>2013350</t>
  </si>
  <si>
    <t>2013399</t>
  </si>
  <si>
    <t>其他宣传事务支出</t>
  </si>
  <si>
    <t>20136</t>
  </si>
  <si>
    <t>其他共产党事务支出</t>
  </si>
  <si>
    <t>2013650</t>
  </si>
  <si>
    <t>2013699</t>
  </si>
  <si>
    <t>204</t>
  </si>
  <si>
    <t>公共安全支出</t>
  </si>
  <si>
    <t>20499</t>
  </si>
  <si>
    <t>其他公共安全支出</t>
  </si>
  <si>
    <t>2049999</t>
  </si>
  <si>
    <t>206</t>
  </si>
  <si>
    <t>科学技术支出</t>
  </si>
  <si>
    <t>20607</t>
  </si>
  <si>
    <t>科学技术普及</t>
  </si>
  <si>
    <t>2060702</t>
  </si>
  <si>
    <t>科普活动</t>
  </si>
  <si>
    <t>20699</t>
  </si>
  <si>
    <t>其他科学技术支出</t>
  </si>
  <si>
    <t>2069999</t>
  </si>
  <si>
    <t>207</t>
  </si>
  <si>
    <t>文化旅游体育与传媒支出</t>
  </si>
  <si>
    <t>20701</t>
  </si>
  <si>
    <t>文化和旅游</t>
  </si>
  <si>
    <t>2070199</t>
  </si>
  <si>
    <t>其他文化和旅游支出</t>
  </si>
  <si>
    <t>208</t>
  </si>
  <si>
    <t>社会保障和就业支出</t>
  </si>
  <si>
    <t>20801</t>
  </si>
  <si>
    <t>人力资源和社会保障管理事务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</si>
  <si>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</si>
  <si>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</si>
  <si>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</si>
  <si>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</si>
  <si>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</si>
  <si>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</si>
  <si>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</si>
  <si>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</si>
  <si>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</si>
  <si>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</si>
  <si>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</si>
  <si>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</si>
  <si>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</si>
  <si>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</si>
  <si>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</si>
  <si>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</si>
  <si>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</si>
  <si>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</si>
  <si>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20820</t>
  </si>
  <si>
    <t>临时救助</t>
  </si>
  <si>
    <t>2082001</t>
  </si>
  <si>
    <t>临时救助支出</t>
  </si>
  <si>
    <t>20828</t>
  </si>
  <si>
    <t>退役军人管理事务</t>
  </si>
  <si>
    <t>2082899</t>
  </si>
  <si>
    <t>其他退役军人事务管理支出</t>
  </si>
  <si>
    <t>210</t>
  </si>
  <si>
    <t>卫生健康支出</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</si>
  <si>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</si>
  <si>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</si>
  <si>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</si>
  <si>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</si>
  <si>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</si>
  <si>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</si>
  <si>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</si>
  <si>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</si>
  <si>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</si>
  <si>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</si>
  <si>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</si>
  <si>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</si>
  <si>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</si>
  <si>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</si>
  <si>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</si>
  <si>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</si>
  <si>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21102</t>
  </si>
  <si>
    <t>环境监测与监察</t>
  </si>
  <si>
    <t>2110299</t>
  </si>
  <si>
    <t>其他环境监测与监察支出</t>
  </si>
  <si>
    <t>21103</t>
  </si>
  <si>
    <t>污染防治</t>
  </si>
  <si>
    <t>2110302</t>
  </si>
  <si>
    <t>水体</t>
  </si>
  <si>
    <t>21104</t>
  </si>
  <si>
    <t>自然生态保护</t>
  </si>
  <si>
    <t>2110402</t>
  </si>
  <si>
    <t>农村环境保护</t>
  </si>
  <si>
    <t>2110499</t>
  </si>
  <si>
    <t>其他自然生态保护支出</t>
  </si>
  <si>
    <t>212</t>
  </si>
  <si>
    <t>城乡社区支出</t>
  </si>
  <si>
    <t>21201</t>
  </si>
  <si>
    <t>城乡社区管理事务</t>
  </si>
  <si>
    <t>2120199</t>
  </si>
  <si>
    <t>其他城乡社区管理事务支出</t>
  </si>
  <si>
    <t>21202</t>
  </si>
  <si>
    <t>城乡社区规划与管理</t>
  </si>
  <si>
    <t>2120201</t>
  </si>
  <si>
    <t>21203</t>
  </si>
  <si>
    <t>城乡社区公共设施</t>
  </si>
  <si>
    <t>2120303</t>
  </si>
  <si>
    <t>小城镇基础设施建设</t>
  </si>
  <si>
    <t>21205</t>
  </si>
  <si>
    <t>城乡社区环境卫生</t>
  </si>
  <si>
    <t>2120501</t>
  </si>
  <si>
    <t>21208</t>
  </si>
  <si>
    <t>国有土地使用权出让收入安排的支出</t>
  </si>
  <si>
    <t>2120899</t>
  </si>
  <si>
    <t>其他国有土地使用权出让收入安排的支出</t>
  </si>
  <si>
    <t>213</t>
  </si>
  <si>
    <t>农林水支出</t>
  </si>
  <si>
    <t>21301</t>
  </si>
  <si>
    <t>农业农村</t>
  </si>
  <si>
    <t>2130104</t>
  </si>
  <si>
    <t>2130108</t>
  </si>
  <si>
    <t>病虫害控制</t>
  </si>
  <si>
    <t>2130119</t>
  </si>
  <si>
    <t>防灾救灾</t>
  </si>
  <si>
    <t>2130122</t>
  </si>
  <si>
    <t>农业生产发展</t>
  </si>
  <si>
    <t>2130126</t>
  </si>
  <si>
    <t>农村社会事业</t>
  </si>
  <si>
    <t>2130199</t>
  </si>
  <si>
    <t>其他农业农村支出</t>
  </si>
  <si>
    <t>21302</t>
  </si>
  <si>
    <t>林业和草原</t>
  </si>
  <si>
    <t>2130202</t>
  </si>
  <si>
    <t>2130207</t>
  </si>
  <si>
    <t>森林资源管理</t>
  </si>
  <si>
    <t>2130209</t>
  </si>
  <si>
    <t>森林生态效益补偿</t>
  </si>
  <si>
    <t>2130234</t>
  </si>
  <si>
    <t>林业草原防灾减灾</t>
  </si>
  <si>
    <t>2130299</t>
  </si>
  <si>
    <t>其他林业和草原支出</t>
  </si>
  <si>
    <t>21303</t>
  </si>
  <si>
    <t>水利</t>
  </si>
  <si>
    <t>2130305</t>
  </si>
  <si>
    <t>水利工程建设</t>
  </si>
  <si>
    <t>2130310</t>
  </si>
  <si>
    <t>水土保持</t>
  </si>
  <si>
    <t>2130314</t>
  </si>
  <si>
    <t>防汛</t>
  </si>
  <si>
    <t>2130315</t>
  </si>
  <si>
    <t>抗旱</t>
  </si>
  <si>
    <t>21305</t>
  </si>
  <si>
    <t>巩固脱贫攻坚成果衔接乡村振兴</t>
  </si>
  <si>
    <t>2130504</t>
  </si>
  <si>
    <t>农村基础设施建设</t>
  </si>
  <si>
    <t>214</t>
  </si>
  <si>
    <t>交通运输支出</t>
  </si>
  <si>
    <t>21401</t>
  </si>
  <si>
    <t>公路水路运输</t>
  </si>
  <si>
    <t>2140106</t>
  </si>
  <si>
    <t>公路养护</t>
  </si>
  <si>
    <t>220</t>
  </si>
  <si>
    <t>自然资源海洋气象等支出</t>
  </si>
  <si>
    <t>22001</t>
  </si>
  <si>
    <t>自然资源事务</t>
  </si>
  <si>
    <t>2200104</t>
  </si>
  <si>
    <t>自然资源规划及管理</t>
  </si>
  <si>
    <t>221</t>
  </si>
  <si>
    <t>住房保障支出</t>
  </si>
  <si>
    <t>22101</t>
  </si>
  <si>
    <t>保障性安居工程支出</t>
  </si>
  <si>
    <t>2210105</t>
  </si>
  <si>
    <t>农村危房改造</t>
  </si>
  <si>
    <t>22102</t>
  </si>
  <si>
    <t>住房改革支出</t>
  </si>
  <si>
    <t>2210201</t>
  </si>
  <si>
    <t>住房公积金</t>
  </si>
  <si>
    <t>224</t>
  </si>
  <si>
    <t>灾害防治及应急管理支出</t>
  </si>
  <si>
    <t>22407</t>
  </si>
  <si>
    <t>自然灾害救灾及恢复重建支出</t>
  </si>
  <si>
    <t>2240703</t>
  </si>
  <si>
    <t>自然灾害救灾补助</t>
  </si>
  <si>
    <t>229</t>
  </si>
  <si>
    <t>其他支出</t>
  </si>
  <si>
    <t>22960</t>
  </si>
  <si>
    <t>彩票公益金安排的支出</t>
  </si>
  <si>
    <t>2296002</t>
  </si>
  <si>
    <t>用于社会福利的彩票公益金支出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</si>
  <si>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</si>
  <si>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</si>
  <si>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</si>
  <si>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</si>
  <si>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</si>
  <si>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</si>
  <si>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</si>
  <si>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</si>
  <si>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</si>
  <si>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</si>
  <si>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2010102</t>
  </si>
  <si>
    <t>2010299</t>
  </si>
  <si>
    <t>其他政协事务支出</t>
  </si>
  <si>
    <t>2010502</t>
  </si>
  <si>
    <t>2010599</t>
  </si>
  <si>
    <t>其他统计信息事务支出</t>
  </si>
  <si>
    <t>20129</t>
  </si>
  <si>
    <t>群众团体事务</t>
  </si>
  <si>
    <t>2012902</t>
  </si>
  <si>
    <t>21099</t>
  </si>
  <si>
    <t>其他卫生健康支出</t>
  </si>
  <si>
    <t>2109999</t>
  </si>
  <si>
    <t>2130204</t>
  </si>
  <si>
    <t>事业机构</t>
  </si>
  <si>
    <t>2130301</t>
  </si>
  <si>
    <t>2130334</t>
  </si>
  <si>
    <t>水利建设征地及移民支出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</si>
  <si>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</si>
  <si>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</si>
  <si>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</si>
  <si>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</si>
  <si>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</si>
  <si>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</si>
  <si>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</si>
  <si>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</si>
  <si>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</si>
  <si>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</si>
  <si>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</si>
  <si>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</si>
  <si>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</si>
  <si>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</si>
  <si>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</si>
  <si>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</si>
  <si>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</si>
  <si>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</si>
  <si>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</si>
  <si>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</si>
  <si>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</si>
  <si>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</si>
  <si>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</si>
  <si>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</si>
  <si>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</si>
  <si>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</si>
  <si>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</si>
  <si>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</si>
  <si>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</si>
  <si>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</si>
  <si>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</si>
  <si>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</si>
  <si>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</si>
  <si>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2010508</t>
  </si>
  <si>
    <t>统计抽样调查</t>
  </si>
  <si>
    <t>20811</t>
  </si>
  <si>
    <t>残疾人事业</t>
  </si>
  <si>
    <t>2081199</t>
  </si>
  <si>
    <t>其他残疾人事业支出</t>
  </si>
  <si>
    <t>21004</t>
  </si>
  <si>
    <t>公共卫生</t>
  </si>
  <si>
    <t>2100409</t>
  </si>
  <si>
    <t>重大公共卫生服务</t>
  </si>
  <si>
    <t>2120399</t>
  </si>
  <si>
    <t>其他城乡社区公共设施支出</t>
  </si>
  <si>
    <t>2130106</t>
  </si>
  <si>
    <t>科技转化与推广服务</t>
  </si>
  <si>
    <t>21307</t>
  </si>
  <si>
    <t>农村综合改革</t>
  </si>
  <si>
    <t>2130701</t>
  </si>
  <si>
    <t>对村级公益事业建设的补助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</si>
  <si>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</si>
  <si>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</si>
  <si>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</si>
  <si>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</si>
  <si>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</si>
  <si>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</si>
  <si>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</si>
  <si>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</si>
  <si>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</si>
  <si>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</si>
  <si>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</si>
  <si>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</si>
  <si>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</si>
  <si>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</si>
  <si>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</si>
  <si>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</si>
  <si>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</si>
  <si>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</si>
  <si>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</si>
  <si>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</si>
  <si>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</si>
  <si>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</si>
  <si>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</si>
  <si>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</si>
  <si>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</si>
  <si>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</si>
  <si>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</si>
  <si>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</si>
  <si>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</si>
  <si>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</si>
  <si>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</si>
  <si>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</si>
  <si>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</si>
  <si>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</si>
  <si>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</si>
  <si>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</si>
  <si>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</si>
  <si>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</si>
  <si>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</si>
  <si>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</si>
  <si>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</si>
  <si>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</si>
  <si>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</si>
  <si>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</si>
  <si>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</si>
  <si>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</si>
  <si>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</si>
  <si>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</si>
  <si>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</si>
  <si>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</si>
  <si>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</si>
  <si>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</si>
  <si>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</si>
  <si>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</si>
  <si>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</si>
  <si>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</si>
  <si>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</si>
  <si>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</si>
  <si>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</si>
  <si>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</si>
  <si>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</si>
  <si>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</si>
  <si>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</si>
  <si>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</si>
  <si>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</si>
  <si>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</si>
  <si>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</si>
  <si>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</si>
  <si>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</si>
  <si>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</si>
  <si>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</si>
  <si>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</si>
  <si>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</si>
  <si>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</si>
  <si>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</si>
  <si>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</si>
  <si>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</si>
  <si>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</si>
  <si>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</si>
  <si>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</si>
  <si>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</si>
  <si>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</si>
  <si>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</si>
  <si>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</si>
  <si>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</si>
  <si>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</si>
  <si>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</si>
  <si>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</si>
  <si>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</si>
  <si>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</si>
  <si>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</si>
  <si>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</si>
  <si>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</si>
  <si>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</si>
  <si>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</si>
  <si>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</si>
  <si>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</si>
  <si>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</si>
  <si>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</si>
  <si>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</si>
  <si>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</si>
  <si>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</si>
  <si>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</si>
  <si>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</si>
  <si>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</si>
  <si>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</si>
  <si>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</si>
  <si>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</si>
  <si>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</si>
  <si>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</si>
  <si>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</si>
  <si>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</si>
  <si>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</si>
  <si>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</si>
  <si>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</si>
  <si>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</si>
  <si>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</si>
  <si>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</si>
  <si>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</si>
  <si>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</si>
  <si>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</si>
  <si>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</si>
  <si>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</si>
  <si>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</si>
  <si>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</si>
  <si>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</si>
  <si>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</si>
  <si>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</si>
  <si>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</si>
  <si>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</si>
  <si>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</si>
  <si>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</si>
  <si>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</si>
  <si>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</si>
  <si>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</si>
  <si>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</si>
  <si>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</si>
  <si>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</si>
  <si>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</si>
  <si>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</si>
  <si>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</si>
  <si>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</si>
  <si>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</si>
  <si>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</si>
  <si>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</si>
  <si>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</si>
  <si>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</si>
  <si>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</si>
  <si>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</si>
  <si>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</si>
  <si>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</si>
  <si>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</si>
  <si>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</si>
  <si>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</si>
  <si>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</si>
  <si>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</si>
  <si>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</si>
  <si>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</si>
  <si>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</si>
  <si>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</si>
  <si>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</si>
  <si>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</si>
  <si>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</si>
  <si>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</si>
  <si>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</si>
  <si>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</si>
  <si>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</si>
  <si>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</si>
  <si>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</si>
  <si>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</si>
  <si>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</si>
  <si>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</si>
  <si>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</si>
  <si>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</si>
  <si>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</si>
  <si>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</si>
  <si>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</si>
  <si>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</si>
  <si>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</si>
  <si>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</si>
  <si>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</si>
  <si>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</si>
  <si>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</si>
  <si>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</si>
  <si>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</si>
  <si>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</si>
  <si>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</si>
  <si>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</si>
  <si>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</si>
  <si>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</si>
  <si>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</si>
  <si>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</si>
  <si>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</si>
  <si>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</si>
  <si>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</si>
  <si>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</si>
  <si>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</si>
  <si>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</si>
  <si>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</si>
  <si>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</si>
  <si>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</si>
  <si>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</si>
  <si>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</si>
  <si>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</si>
  <si>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</si>
  <si>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</si>
  <si>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</si>
  <si>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</si>
  <si>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</si>
  <si>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</si>
  <si>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</si>
  <si>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</si>
  <si>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</si>
  <si>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</si>
  <si>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</si>
  <si>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</si>
  <si>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</si>
  <si>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</si>
  <si>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</si>
  <si>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</si>
  <si>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</si>
  <si>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</si>
  <si>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</si>
  <si>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</si>
  <si>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</si>
  <si>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</si>
  <si>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</si>
  <si>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</si>
  <si>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</si>
  <si>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</si>
  <si>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</si>
  <si>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</si>
  <si>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</si>
  <si>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</si>
  <si>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</si>
  <si>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</si>
  <si>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</si>
  <si>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</si>
  <si>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</si>
  <si>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</si>
  <si>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</si>
  <si>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</si>
  <si>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</si>
  <si>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</si>
  <si>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</si>
  <si>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</si>
  <si>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</si>
  <si>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</si>
  <si>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</si>
  <si>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</si>
  <si>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</si>
  <si>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</si>
  <si>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</si>
  <si>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</si>
  <si>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</si>
  <si>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</si>
  <si>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</si>
  <si>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</si>
  <si>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</si>
  <si>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</si>
  <si>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</si>
  <si>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</si>
  <si>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</si>
  <si>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</si>
  <si>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</si>
  <si>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</si>
  <si>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</si>
  <si>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</si>
  <si>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</si>
  <si>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</si>
  <si>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</si>
  <si>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</si>
  <si>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</si>
  <si>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</si>
  <si>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</si>
  <si>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</si>
  <si>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</si>
  <si>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</si>
  <si>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</si>
  <si>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</si>
  <si>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</si>
  <si>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</si>
  <si>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</si>
  <si>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</si>
  <si>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</si>
  <si>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 xml:space="preserve">"我部门共设置8个内设机构，包括：
1.行政单位1个：玉溪市江川区人民政府星云街道办事处。
2.参公管理单位1个：玉溪市江川区星云街道财政所。
3.事业单位6个（社会保障服务中心、规划建设和环境保护中心、农业农村综合服务中心、宣传文化服务中心、党群服务中心、综治中心）。"
</t>
  </si>
  <si>
    <t>（二）部门绩效目标的设立情况</t>
  </si>
  <si>
    <t xml:space="preserve">部门共设立132个预算项目
</t>
  </si>
  <si>
    <t>（三）部门整体收支情况</t>
  </si>
  <si>
    <t>2023年部门财政拨款收入3326.01万元，其中:本年收入3326.01万元。</t>
  </si>
  <si>
    <t>（四）部门预算管理制度建设情况</t>
  </si>
  <si>
    <t xml:space="preserve">"我部门编制2023年部门预算单位共8个。其中：财政全额供给单位8个；差额供给单位0个；定额补助单位0个；自收自支单位0个。财政全额供给单位中行政单位1个；参公单位1个；事业单位6个。截至2022年12月统计，部门基本情况如下：
在职人员编制87人，其中：行政编制25人，工勤人员编制2人，事业编制60人。在职实有77人，其中： 财政全额保障77人，财政差额补助0人，财政专户资金、单位资金保障0人。"
</t>
  </si>
  <si>
    <t>（五）严控“三公经费”支出情况</t>
  </si>
  <si>
    <t xml:space="preserve">星云街道办事处2023年一般公共预算财政拨款“三公”经费预算合计6.00万元，较上年增加0.00万元，增长0.00%。
</t>
  </si>
  <si>
    <t>二、绩效自评工作情况</t>
  </si>
  <si>
    <t>（一）绩效自评的目的</t>
  </si>
  <si>
    <t xml:space="preserve">开展绩效自评能够更好地开展工作，核查项目的资金使用情况及项目开展进度
</t>
  </si>
  <si>
    <t>（二）自评组织过程</t>
  </si>
  <si>
    <r>
      <rPr>
        <sz val="12"/>
        <color rgb="FF000000"/>
        <rFont val="宋体"/>
        <charset val="134"/>
      </rPr>
      <t>1.</t>
    </r>
    <r>
      <rPr>
        <sz val="12"/>
        <color rgb="FF000000"/>
        <rFont val="Source Han Sans CN"/>
        <charset val="134"/>
      </rPr>
      <t>前期准备</t>
    </r>
  </si>
  <si>
    <t xml:space="preserve">前期仔细核对项目资金使用，落实项目开展完工情况，为绩效目标自评做好准备工作。
</t>
  </si>
  <si>
    <r>
      <rPr>
        <sz val="12"/>
        <color rgb="FF000000"/>
        <rFont val="宋体"/>
        <charset val="134"/>
      </rPr>
      <t>2.</t>
    </r>
    <r>
      <rPr>
        <sz val="12"/>
        <color rgb="FF000000"/>
        <rFont val="Source Han Sans CN"/>
        <charset val="134"/>
      </rPr>
      <t>组织实施</t>
    </r>
  </si>
  <si>
    <t xml:space="preserve">认真核对每个项目的资金使用情况，落实项目进程，根据实际情况对预算项目进行评分
</t>
  </si>
  <si>
    <t>三、评价情况分析及综合评价结论</t>
  </si>
  <si>
    <t xml:space="preserve">有些项目已基本完成，但未能及将资金兑付。因加强对资金的使用流程审批，确保资金能及时支付。
</t>
  </si>
  <si>
    <t>四、存在的问题和整改情况</t>
  </si>
  <si>
    <t/>
  </si>
  <si>
    <t>五、绩效自评结果应用</t>
  </si>
  <si>
    <t>六、主要经验及做法</t>
  </si>
  <si>
    <t>七、其他需说明的情况</t>
  </si>
  <si>
    <t>备注：涉密部门和涉密信息按保密规定不公开。</t>
  </si>
  <si>
    <t>2023年度部门整体支出绩效自评表</t>
  </si>
  <si>
    <t>部门名称</t>
  </si>
  <si>
    <t>玉溪市江川区人民政府星云街道办事处</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</si>
  <si>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</si>
  <si>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</si>
  <si>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</si>
  <si>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</si>
  <si>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</si>
  <si>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</si>
  <si>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</si>
  <si>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</si>
  <si>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</si>
  <si>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</si>
  <si>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</si>
  <si>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</si>
  <si>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</si>
  <si>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加快产业转型升级，推动经济高质量发展；加速城乡融合发展，推动建设宜居新城；深化基层社会治理，构建和谐稳定大局；加强社会服务保障，切实增进民生福祉；强化生态保护治理，推动色绿可持续发展；全面加强党的领导，促进党建引领新发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</si>
  <si>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</si>
  <si>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</si>
  <si>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</si>
  <si>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</si>
  <si>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</si>
  <si>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</si>
  <si>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</si>
  <si>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</si>
  <si>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</si>
  <si>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</si>
  <si>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</si>
  <si>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</si>
  <si>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工资福利发放人数</t>
  </si>
  <si>
    <t>=</t>
  </si>
  <si>
    <t>77</t>
  </si>
  <si>
    <t>人</t>
  </si>
  <si>
    <t>时效指标</t>
  </si>
  <si>
    <t>完成时间</t>
  </si>
  <si>
    <t>2023年12月</t>
  </si>
  <si>
    <t>年</t>
  </si>
  <si>
    <t>效益指标</t>
  </si>
  <si>
    <t>社会效益指标</t>
  </si>
  <si>
    <t>部门运转</t>
  </si>
  <si>
    <t>正常运转</t>
  </si>
  <si>
    <t>满意度指标</t>
  </si>
  <si>
    <t>服务对象满意度指标</t>
  </si>
  <si>
    <t>单位人员满意度</t>
  </si>
  <si>
    <t>&gt;=</t>
  </si>
  <si>
    <t>90</t>
  </si>
  <si>
    <t>%</t>
  </si>
  <si>
    <t>100</t>
  </si>
  <si>
    <t>社会人员满意度</t>
  </si>
  <si>
    <t>950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</si>
  <si>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</si>
  <si>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</si>
  <si>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</si>
  <si>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</si>
  <si>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</si>
  <si>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上营、下营社区居民口粮补助资金</t>
  </si>
  <si>
    <t>主管部门</t>
  </si>
  <si>
    <t>实施单位</t>
  </si>
  <si>
    <t>项目资金
（元）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</si>
  <si>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</si>
  <si>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</si>
  <si>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</si>
  <si>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</si>
  <si>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</si>
  <si>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</si>
  <si>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</si>
  <si>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</si>
  <si>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</si>
  <si>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</si>
  <si>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</si>
  <si>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2021年按150元/人的补贴标准，2021年星云街道上营和下营两个社区应补贴的口粮基金金额560550元，人数3737人（其中：上营社区1388人×150元/人＝208200元；下营社区2349人×150元/人＝352350元）</t>
  </si>
  <si>
    <t>项目支出绩效指标表</t>
  </si>
  <si>
    <t xml:space="preserve">年度指标值 </t>
  </si>
  <si>
    <t>一级
指标</t>
  </si>
  <si>
    <t>社区个数</t>
  </si>
  <si>
    <t>个</t>
  </si>
  <si>
    <t>受益人数</t>
  </si>
  <si>
    <t>兑付时间</t>
  </si>
  <si>
    <t>受益群众好评度</t>
  </si>
  <si>
    <t>受益群众满意度</t>
  </si>
  <si>
    <t>其他需要说明的事项</t>
  </si>
  <si>
    <t>资金未能及时发放</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</si>
  <si>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</si>
  <si>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</si>
  <si>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</si>
  <si>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</si>
  <si>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</si>
  <si>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</si>
  <si>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</si>
  <si>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</si>
  <si>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早街社区三皇寺村“国卫复审”、“七个专项行动”“十乱”整治专项资金</t>
  </si>
  <si>
    <t>绩效目标合理性：早街社区三皇寺村浇筑沟盖板涉及水沟2条长220米，需要平整浇筑沟底支砌沟邦浇筑盖板290元/米，铺设排污管网两条78米，需要开挖土方安装排污管网硬化路面450元/米。硬化道路340平方米，支砌阴井14座，拆除危房440平方米，清理土堆、石堆、柴堆共计10600立方米。共计资金38.8万元。该项目的实施有利于“国卫复审”和“七个专项”行动迎检复审的顺利通过，社区辖区十乱现象得到彻底根治，为实现环境优美、人居和谐的新型社区打下良好基础.</t>
  </si>
  <si>
    <t>绩效目标合理性：早街社区三皇寺村浇筑沟盖板涉及水沟2条长220米，需要平整浇筑沟底支砌沟邦浇筑盖板290元/米，铺设排污管网两条78米，需要开挖土方安装排污管网硬化路面450元/米。硬化道路340平方米，支砌阴井14座，拆除危房440平方米，清理土堆、石堆、柴堆共计10600立方米。共计资金38.8万元。</t>
  </si>
  <si>
    <t>硬化道路</t>
  </si>
  <si>
    <t>平方米</t>
  </si>
  <si>
    <t>浇筑沟盖板</t>
  </si>
  <si>
    <t>米</t>
  </si>
  <si>
    <t>基本完成</t>
  </si>
  <si>
    <t>项目完成时间</t>
  </si>
  <si>
    <t>改善人居环境</t>
  </si>
  <si>
    <t>明显改善</t>
  </si>
  <si>
    <t>群众满意度</t>
  </si>
  <si>
    <t>项目资金未能及时支付</t>
  </si>
  <si>
    <t>星云街道农村宅基地制度改革试点补助资金</t>
  </si>
  <si>
    <t>农村宅基地制度改革事关农民切身利益，事关农村社会稳定和发展大局，是农村改革的重要内容。根据《中共中央办公厅 国务院办公厅关于印发〈深化农村宅基地制度改革试点方案〉的通知》（厅字〔2020〕18号）文件精神，按照中央、省、市、区的统一部署。以处理好农民和土地的关系为主线，以保障农民基本居住权为前提，以完善农村宅基地制度体系为重点，探索宅基地所有权、资格权、使用权“三权分置”，落实宅基地属于本集体成员集体所有的有关规定，明晰宅基地所有权具体归属，完善宅基地所有权行使机制；保障农村集体经济组织成员家庭作为宅基地资格权人依法享有的权益，防止以各种形式非法剥夺和限制宅基地农户资格权；允许在一定条件下流转、抵押宅基地使用权，探索赋予宅基地使用权作为用益物权更加充分的权能，为建立依法取得、节约利用、权属清晰、权能完整、流转有序、管理规范的农村宅基地制度提供实践经验</t>
  </si>
  <si>
    <t>农村宅基地制度改革事关农民切身利益，事关农村社会稳定和发展大局，是农村改革的重要内容。探索赋予宅基地使用权作为用益物权更加充分的权能，为建立依法取得、节约利用、权属清晰、权能完整、流转有序、管理规范的农村宅基地制度提供实践经验</t>
  </si>
  <si>
    <t>财政补助资金</t>
  </si>
  <si>
    <t>元</t>
  </si>
  <si>
    <t>质量指标</t>
  </si>
  <si>
    <t>农村宅基地基础信息调查完成率</t>
  </si>
  <si>
    <t>农村宅基地管理规范性</t>
  </si>
  <si>
    <t>有所提升</t>
  </si>
  <si>
    <t>完成</t>
  </si>
  <si>
    <t>农村宅基地制度改革试点工作实施的满意度</t>
  </si>
  <si>
    <t>资金还未支付</t>
  </si>
  <si>
    <t>星云街道政府采购专项资金</t>
  </si>
  <si>
    <t>（一）坚持示范引领，打造融合党建新高度
全面抓好党员干部教育管理、城市基层党建、党组织和党员作用发挥等各项重点工作，推动“智慧党建”三年行动各项任务落地落实，按照五个“基本标准化”继续加强支部建设，全面提升基层党建工作水平。着力构建“大党建”格局，全面推进党建引领社区治理、“三社联动”、红色物业、疫情防控、爱国卫生“7个专项”行动、乡村振兴等各项工作，发挥各级党组织战斗堡垒和党员先锋模范作用。围绕建党百年开展系列活动，通过专题学习、特色活动、主题党日活动、专题党课、红色电影、办民生实事“六个一”丰富活动形式，全力推动党史学习教育走深走实。筑牢意识形态阵地，强化理论武装，完善网宣队伍、舆情管控等意识形态工作。认真落实党风廉政建设主体责任和“一岗双责”，锲而不舍落实中央八项规定精神，防范“四风”问题隐形变异、反弹回潮。严肃执纪问责全力查办案件，保持反腐高压态势。
（二）转变发展思路，开创经济发展新局面
狠抓项目扩投资，紧盯项目包装，加大项目入库力度，做好专项债项目谋划申报，加强重点项目融资对接，确保固定资产投资工作圆满完成任务。鼓励引导磷化工、纸制品等传统产业提质升级，依托龙泉园区加快构建以新材料、新能源、新技术为龙头的新型工业集群；推进划行规市，疏堵结合，打造一批渔网具、建材、废旧物品交易等专业市场，挖掘消费潜力，促进产业健康发展。推进烤烟、蔬菜等产业由增产向提质转变，完成烤烟规划指导性种植面积1.04万亩，完成指令性收购烟叶162万公斤。依托河咀乡村振兴示范项目、星云湖东岸田园综合体项目，打造星云湖东南岸集滨水休闲娱乐、民俗文化体验、湿地生态观赏为一体的精品乡村休闲旅游基地，经济效益和生态效益相互融合，相互促进。
（三）统筹协调发展，提升城乡建设新水平
完成棚户区改造范围内房屋签约、兑付、拆除工作，加快推动房源点建设。盘活65宗低效利用土地，加快36个老旧小区改造进度，加大“红色物业”、文明小区建设力度，推进小区管理规范化。全面巩固提升国家卫生城市创建成果，全力争创全国文明城市，持续开展爱国卫生“7个专项”行动，确保2021年测评高分通过。围绕“一乡一业、一村一品”推进乡村振兴，推动沿湖周边农业种植结构调整。年内完成星云湖南岸乡村振兴示范区河咀社区土地212亩土地流转，实行规模经营，因地制宜发展市场实体经济，增加农民收入，构建现代农业经营体系。</t>
  </si>
  <si>
    <t>围绕“一乡一业、一村一品”推进乡村振兴，推动沿湖周边农业种植结构调整。年内完成星云湖南岸乡村振兴示范区河咀社区土地212亩土地流转，实行规模经营，因地制宜发展市场实体经济，增加农民收入，构建现代农业经营体系。</t>
  </si>
  <si>
    <t>购置计划完成率</t>
  </si>
  <si>
    <t>验收通过率</t>
  </si>
  <si>
    <t>经济效益指标</t>
  </si>
  <si>
    <t>设备采购经济性</t>
  </si>
  <si>
    <t>万元</t>
  </si>
  <si>
    <t>可持续影响指标</t>
  </si>
  <si>
    <t>设备使用年限</t>
  </si>
  <si>
    <t>使用人员满意度</t>
  </si>
  <si>
    <t>项目已基本完成，设备采购一部分，资金尚未支付</t>
  </si>
  <si>
    <t>星云街道2020年行政村所在地公厕改造项目补助资金</t>
  </si>
  <si>
    <t>以习近平新时代中国特色社会主义思想为指导，深入贯彻落实习近平总书记关于“厕所革命”重要指示批示，坚持把农村“厕所革命”作为实施乡村振兴战略的具体举措，作为重要的民生工程、生态工程、文明工程来抓，因地制宜推进农村无害化卫生厕所建设改造工作，全面提升农村厕所改建品质和管理质量，引导农民群众养成良好如厕的卫生习惯，切实增强农民群众的获得感和幸福感。因地制宜采用污染治理与资源利用相结合、工程措施与生态措施相结合、集中与分散相结合的建设模式和处理工艺，推动城镇污水管网向周边村庄延伸覆盖，对农村厕所粪污进行有效处理。在污水处理系统及设施覆盖的村庄，通过建设完善的污水收集管网将村庄生活污水集中进行处理；对人口规模大、居住集中、地形条件适宜的村庄，可通过沟渠、管网收集，建设一体化小型污水处理设施进行处理；对边远山区居住分散，周边环境不太敏感的村庄，可采用分户或联户就地建设化粪池、氧化塘或小型湿地等简易实用技术进行处理。积极推行粪污无动力处理、沼气发酵、堆肥和有机肥生产等实用技术模式，推动农村厕所粪污资源化利用和污水达标排放</t>
  </si>
  <si>
    <t>改造公厕座数</t>
  </si>
  <si>
    <t>座</t>
  </si>
  <si>
    <t>改造设施合格率</t>
  </si>
  <si>
    <t>成本指标</t>
  </si>
  <si>
    <t>成本控制</t>
  </si>
  <si>
    <t>&lt;=</t>
  </si>
  <si>
    <t>完成改建的农村厕所粪污无害化处理</t>
  </si>
  <si>
    <t>基本实现</t>
  </si>
  <si>
    <t>改造对象满意度</t>
  </si>
  <si>
    <t>项目基本完成，资金还未支付</t>
  </si>
  <si>
    <t>星云街道2022年创建全国文明城市工作经费</t>
  </si>
  <si>
    <t>为提升市民文明素质和城市文明程度，提高市民对创建文明城市的知晓率、支持率和参与率，实施了五大工程，从而在全社会形成了遵守秩序、爱护环境、崇文尚德、知书达礼的良好风尚。</t>
  </si>
  <si>
    <t>正常开放新时代文明实践所</t>
  </si>
  <si>
    <t>新时代文明时间所每周开放时长</t>
  </si>
  <si>
    <t>小时</t>
  </si>
  <si>
    <t>2021年到2023年不断完成创建全国文明城市指标</t>
  </si>
  <si>
    <t>群众对创建全国文明城市的知晓率率</t>
  </si>
  <si>
    <t>群众对创建全国文明城市工作的满意率</t>
  </si>
  <si>
    <t>星云街道办事处工作经费</t>
  </si>
  <si>
    <t>在区委、区政府的坚强领导下，星云街道坚持以习近平新时代中国特色社会主义思想为指导，深入贯彻党的十九大和十九届二中、三中、四中、五中全会精神以及习近平总书记考察云南重要讲话精神，统筹推进街道经济、政治、文化、社会、生态和党的建设全面发展。</t>
  </si>
  <si>
    <t>烤烟种植面积</t>
  </si>
  <si>
    <t>亩</t>
  </si>
  <si>
    <t>改建城郊结合部公厕</t>
  </si>
  <si>
    <t>座（处）</t>
  </si>
  <si>
    <t>清理农村生活垃圾</t>
  </si>
  <si>
    <t>吨</t>
  </si>
  <si>
    <t>办理扶贫小额信贷</t>
  </si>
  <si>
    <t>户</t>
  </si>
  <si>
    <t>发放农村及城镇低保金、困难群众救助金</t>
  </si>
  <si>
    <t>打造星云湖东南岸集滨水休闲娱乐、民俗文化体验、湿地生态观赏为一体的精品乡村休闲旅游基地</t>
  </si>
  <si>
    <t>优</t>
  </si>
  <si>
    <t>浪广社区民族团结示范创建提档升级项目专项资金</t>
  </si>
  <si>
    <t>民族团结是社会和谐稳定、国家长治久安的重要保证。我国是各族人民共同缔造的团结统一的多民族国家，各民族的前途命运与祖国的前途命运始终紧密联系在一起。在新的历史条件下，进一步加强民族团结，是全面建设小康社会，加快推进社会主义现代化建设的必然要求；是促进各民族共同繁荣发展，构建社会主义和谐社会的必然要求；是在新的时代条件下继续把解放思想引向深入，把改革开放伟大事业推向前进的必然要求。契合社区多民族嵌入式聚居的实际，作为社会基本单元的社区，是各民族交往交流交融的重要平台，项目的实施，是开展民族团结进步创建“进社区”活动，是服务各民族群众、促进民族团结、维护社会稳定、建设和谐社会的需要，也是创建全国民族团结进步示范区的必然要求。</t>
  </si>
  <si>
    <t>项目总投资</t>
  </si>
  <si>
    <t>民族团结是社会和谐稳定、国家长治久安的重要保证。我国是各族人民共同缔造的团结统一的多民族国家，各民族的前途命运与祖国的前途命运始终紧密联系在一起</t>
  </si>
  <si>
    <t>在新的历史条件下，进一步加强民族团结，是全面建设小康社会。</t>
  </si>
  <si>
    <t>2022年内完成</t>
  </si>
  <si>
    <t>全面落实了民族团结示范创建工作</t>
  </si>
  <si>
    <t>进一步铸牢中华民族共同体意识</t>
  </si>
  <si>
    <t>服务对象满意度</t>
  </si>
  <si>
    <t>项目基本完成</t>
  </si>
  <si>
    <t>中</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</si>
</sst>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_ * #,##0.00_ ;_ * \-#,##0.00_ ;_ * &quot;&quot;??_ ;_ @_ "/>
  </numFmts>
  <fonts count="46">
    <font>
      <sz val="11"/>
      <color indexed="8"/>
      <name val="宋体"/>
      <charset val="134"/>
      <scheme val="minor"/>
    </font>
    <font>
      <sz val="12"/>
      <color indexed="8"/>
      <name val="宋体"/>
      <charset val="134"/>
    </font>
    <font>
      <b/>
      <sz val="20"/>
      <color indexed="8"/>
      <name val="宋体"/>
      <charset val="134"/>
    </font>
    <font>
      <b/>
      <sz val="18"/>
      <color indexed="8"/>
      <name val="宋体"/>
      <charset val="134"/>
    </font>
    <font>
      <sz val="11"/>
      <color rgb="FF000000"/>
      <name val="宋体"/>
      <charset val="134"/>
    </font>
    <font>
      <sz val="12"/>
      <color rgb="FF000000"/>
      <name val="宋体"/>
      <charset val="134"/>
    </font>
    <font>
      <sz val="12"/>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6"/>
        <bgColor indexed="64"/>
      </patternFill>
    </fill>
    <fill>
      <patternFill patternType="solid">
        <fgColor rgb="FFFFC7CE"/>
        <bgColor indexed="64"/>
      </patternFill>
    </fill>
    <fill>
      <patternFill patternType="solid">
        <fgColor theme="4"/>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7"/>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rgb="FFC6EFCE"/>
        <bgColor indexed="64"/>
      </patternFill>
    </fill>
    <fill>
      <patternFill patternType="solid">
        <fgColor theme="5" tint="0.399975585192419"/>
        <bgColor indexed="64"/>
      </patternFill>
    </fill>
    <fill>
      <patternFill patternType="solid">
        <fgColor theme="5"/>
        <bgColor indexed="64"/>
      </patternFill>
    </fill>
    <fill>
      <patternFill patternType="solid">
        <fgColor rgb="FFA5A5A5"/>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42" fontId="27" fillId="0" borderId="0" applyFont="0" applyFill="0" applyBorder="0" applyAlignment="0" applyProtection="0">
      <alignment vertical="center"/>
    </xf>
    <xf numFmtId="0" fontId="31" fillId="11" borderId="0" applyNumberFormat="0" applyBorder="0" applyAlignment="0" applyProtection="0">
      <alignment vertical="center"/>
    </xf>
    <xf numFmtId="0" fontId="34" fillId="13" borderId="21"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1" fillId="9" borderId="0" applyNumberFormat="0" applyBorder="0" applyAlignment="0" applyProtection="0">
      <alignment vertical="center"/>
    </xf>
    <xf numFmtId="0" fontId="30" fillId="7" borderId="0" applyNumberFormat="0" applyBorder="0" applyAlignment="0" applyProtection="0">
      <alignment vertical="center"/>
    </xf>
    <xf numFmtId="43" fontId="27" fillId="0" borderId="0" applyFont="0" applyFill="0" applyBorder="0" applyAlignment="0" applyProtection="0">
      <alignment vertical="center"/>
    </xf>
    <xf numFmtId="0" fontId="29" fillId="16" borderId="0" applyNumberFormat="0" applyBorder="0" applyAlignment="0" applyProtection="0">
      <alignment vertical="center"/>
    </xf>
    <xf numFmtId="0" fontId="35" fillId="0" borderId="0" applyNumberFormat="0" applyFill="0" applyBorder="0" applyAlignment="0" applyProtection="0">
      <alignment vertical="center"/>
    </xf>
    <xf numFmtId="9" fontId="27" fillId="0" borderId="0" applyFont="0" applyFill="0" applyBorder="0" applyAlignment="0" applyProtection="0">
      <alignment vertical="center"/>
    </xf>
    <xf numFmtId="0" fontId="37" fillId="0" borderId="0" applyNumberFormat="0" applyFill="0" applyBorder="0" applyAlignment="0" applyProtection="0">
      <alignment vertical="center"/>
    </xf>
    <xf numFmtId="0" fontId="27" fillId="5" borderId="19" applyNumberFormat="0" applyFont="0" applyAlignment="0" applyProtection="0">
      <alignment vertical="center"/>
    </xf>
    <xf numFmtId="0" fontId="29" fillId="19" borderId="0" applyNumberFormat="0" applyBorder="0" applyAlignment="0" applyProtection="0">
      <alignment vertical="center"/>
    </xf>
    <xf numFmtId="0" fontId="4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23" applyNumberFormat="0" applyFill="0" applyAlignment="0" applyProtection="0">
      <alignment vertical="center"/>
    </xf>
    <xf numFmtId="0" fontId="43" fillId="0" borderId="23" applyNumberFormat="0" applyFill="0" applyAlignment="0" applyProtection="0">
      <alignment vertical="center"/>
    </xf>
    <xf numFmtId="0" fontId="29" fillId="24" borderId="0" applyNumberFormat="0" applyBorder="0" applyAlignment="0" applyProtection="0">
      <alignment vertical="center"/>
    </xf>
    <xf numFmtId="0" fontId="40" fillId="0" borderId="25" applyNumberFormat="0" applyFill="0" applyAlignment="0" applyProtection="0">
      <alignment vertical="center"/>
    </xf>
    <xf numFmtId="0" fontId="29" fillId="25" borderId="0" applyNumberFormat="0" applyBorder="0" applyAlignment="0" applyProtection="0">
      <alignment vertical="center"/>
    </xf>
    <xf numFmtId="0" fontId="42" fillId="23" borderId="24" applyNumberFormat="0" applyAlignment="0" applyProtection="0">
      <alignment vertical="center"/>
    </xf>
    <xf numFmtId="0" fontId="44" fillId="23" borderId="21" applyNumberFormat="0" applyAlignment="0" applyProtection="0">
      <alignment vertical="center"/>
    </xf>
    <xf numFmtId="0" fontId="39" fillId="21" borderId="22" applyNumberFormat="0" applyAlignment="0" applyProtection="0">
      <alignment vertical="center"/>
    </xf>
    <xf numFmtId="0" fontId="31" fillId="27" borderId="0" applyNumberFormat="0" applyBorder="0" applyAlignment="0" applyProtection="0">
      <alignment vertical="center"/>
    </xf>
    <xf numFmtId="0" fontId="29" fillId="20" borderId="0" applyNumberFormat="0" applyBorder="0" applyAlignment="0" applyProtection="0">
      <alignment vertical="center"/>
    </xf>
    <xf numFmtId="0" fontId="33" fillId="0" borderId="20" applyNumberFormat="0" applyFill="0" applyAlignment="0" applyProtection="0">
      <alignment vertical="center"/>
    </xf>
    <xf numFmtId="0" fontId="45" fillId="0" borderId="26" applyNumberFormat="0" applyFill="0" applyAlignment="0" applyProtection="0">
      <alignment vertical="center"/>
    </xf>
    <xf numFmtId="0" fontId="38" fillId="18" borderId="0" applyNumberFormat="0" applyBorder="0" applyAlignment="0" applyProtection="0">
      <alignment vertical="center"/>
    </xf>
    <xf numFmtId="0" fontId="32" fillId="10" borderId="0" applyNumberFormat="0" applyBorder="0" applyAlignment="0" applyProtection="0">
      <alignment vertical="center"/>
    </xf>
    <xf numFmtId="0" fontId="31" fillId="29" borderId="0" applyNumberFormat="0" applyBorder="0" applyAlignment="0" applyProtection="0">
      <alignment vertical="center"/>
    </xf>
    <xf numFmtId="0" fontId="29" fillId="8" borderId="0" applyNumberFormat="0" applyBorder="0" applyAlignment="0" applyProtection="0">
      <alignment vertical="center"/>
    </xf>
    <xf numFmtId="0" fontId="31" fillId="15"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31" fillId="28"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9" fillId="17" borderId="0" applyNumberFormat="0" applyBorder="0" applyAlignment="0" applyProtection="0">
      <alignment vertical="center"/>
    </xf>
    <xf numFmtId="0" fontId="31" fillId="32" borderId="0" applyNumberFormat="0" applyBorder="0" applyAlignment="0" applyProtection="0">
      <alignment vertical="center"/>
    </xf>
    <xf numFmtId="0" fontId="29" fillId="33" borderId="0" applyNumberFormat="0" applyBorder="0" applyAlignment="0" applyProtection="0">
      <alignment vertical="center"/>
    </xf>
    <xf numFmtId="0" fontId="29" fillId="35" borderId="0" applyNumberFormat="0" applyBorder="0" applyAlignment="0" applyProtection="0">
      <alignment vertical="center"/>
    </xf>
    <xf numFmtId="0" fontId="31" fillId="34" borderId="0" applyNumberFormat="0" applyBorder="0" applyAlignment="0" applyProtection="0">
      <alignment vertical="center"/>
    </xf>
    <xf numFmtId="0" fontId="29" fillId="26" borderId="0" applyNumberFormat="0" applyBorder="0" applyAlignment="0" applyProtection="0">
      <alignment vertical="center"/>
    </xf>
    <xf numFmtId="0" fontId="6" fillId="0" borderId="0"/>
    <xf numFmtId="0" fontId="20" fillId="0" borderId="0">
      <alignment vertical="center"/>
    </xf>
  </cellStyleXfs>
  <cellXfs count="133">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Alignment="1"/>
    <xf numFmtId="0" fontId="4" fillId="0" borderId="0" xfId="0" applyFont="1" applyFill="1" applyBorder="1" applyAlignment="1">
      <alignment vertical="center"/>
    </xf>
    <xf numFmtId="0" fontId="4" fillId="0" borderId="0" xfId="0" applyFont="1" applyFill="1" applyBorder="1" applyAlignment="1"/>
    <xf numFmtId="0" fontId="5" fillId="0" borderId="0" xfId="50" applyFont="1" applyFill="1" applyBorder="1" applyAlignment="1">
      <alignment horizontal="center" vertical="center"/>
    </xf>
    <xf numFmtId="0" fontId="6" fillId="0" borderId="0" xfId="0" applyFont="1" applyFill="1" applyAlignment="1">
      <alignment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8" fillId="0" borderId="1" xfId="50" applyNumberFormat="1" applyFont="1" applyFill="1" applyBorder="1" applyAlignment="1">
      <alignment horizontal="center" vertical="center"/>
    </xf>
    <xf numFmtId="49"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top" wrapText="1"/>
    </xf>
    <xf numFmtId="0" fontId="9" fillId="0" borderId="1" xfId="0" applyFont="1" applyFill="1" applyBorder="1" applyAlignment="1">
      <alignment horizontal="left"/>
    </xf>
    <xf numFmtId="0" fontId="4" fillId="0" borderId="1" xfId="0" applyFont="1" applyFill="1" applyBorder="1" applyAlignment="1">
      <alignment horizontal="left"/>
    </xf>
    <xf numFmtId="49" fontId="4" fillId="0" borderId="1" xfId="0" applyNumberFormat="1" applyFont="1" applyFill="1" applyBorder="1" applyAlignment="1">
      <alignment horizontal="left" vertical="top"/>
    </xf>
    <xf numFmtId="0" fontId="6" fillId="0" borderId="14" xfId="0" applyNumberFormat="1" applyFont="1" applyFill="1" applyBorder="1" applyAlignment="1">
      <alignment vertical="center"/>
    </xf>
    <xf numFmtId="0" fontId="6"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8" fillId="0" borderId="1"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5" xfId="0" applyNumberFormat="1" applyFont="1" applyFill="1" applyBorder="1" applyAlignment="1">
      <alignment horizontal="center" vertical="center" shrinkToFit="1"/>
    </xf>
    <xf numFmtId="4" fontId="20" fillId="0" borderId="6"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6" fillId="0" borderId="0" xfId="0" applyFont="1" applyFill="1" applyBorder="1" applyAlignment="1">
      <alignment wrapText="1"/>
    </xf>
    <xf numFmtId="4" fontId="20" fillId="0" borderId="6" xfId="0" applyNumberFormat="1" applyFont="1" applyFill="1" applyBorder="1" applyAlignment="1">
      <alignment horizontal="center" vertical="center" wrapText="1" shrinkToFit="1"/>
    </xf>
    <xf numFmtId="4" fontId="20" fillId="0" borderId="7"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0" fontId="19" fillId="0" borderId="0" xfId="0" applyFont="1" applyFill="1" applyBorder="1" applyAlignment="1">
      <alignment horizontal="right"/>
    </xf>
    <xf numFmtId="0" fontId="20" fillId="0" borderId="7"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6" fillId="0" borderId="0" xfId="0" applyFont="1" applyAlignment="1"/>
    <xf numFmtId="0" fontId="4" fillId="3" borderId="17" xfId="0" applyNumberFormat="1" applyFont="1" applyFill="1" applyBorder="1" applyAlignment="1">
      <alignment horizontal="center" vertical="center"/>
    </xf>
    <xf numFmtId="0" fontId="4" fillId="3" borderId="17" xfId="0" applyNumberFormat="1" applyFont="1" applyFill="1" applyBorder="1" applyAlignment="1">
      <alignment horizontal="left" vertical="center"/>
    </xf>
    <xf numFmtId="0" fontId="4" fillId="4" borderId="17" xfId="0" applyNumberFormat="1" applyFont="1" applyFill="1" applyBorder="1" applyAlignment="1">
      <alignment horizontal="center" vertical="center"/>
    </xf>
    <xf numFmtId="4" fontId="4" fillId="4" borderId="17" xfId="0" applyNumberFormat="1" applyFont="1" applyFill="1" applyBorder="1" applyAlignment="1">
      <alignment horizontal="right" vertical="center"/>
    </xf>
    <xf numFmtId="0" fontId="4" fillId="4" borderId="17" xfId="0" applyNumberFormat="1" applyFont="1" applyFill="1" applyBorder="1" applyAlignment="1">
      <alignment horizontal="left" vertical="center" wrapText="1"/>
    </xf>
    <xf numFmtId="0" fontId="23" fillId="0" borderId="0" xfId="0" applyFont="1" applyAlignment="1"/>
    <xf numFmtId="0" fontId="4"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4" fillId="4" borderId="17" xfId="0" applyNumberFormat="1" applyFont="1" applyFill="1" applyBorder="1" applyAlignment="1">
      <alignment horizontal="center" vertical="center" wrapText="1"/>
    </xf>
    <xf numFmtId="0" fontId="4" fillId="3" borderId="17" xfId="0" applyNumberFormat="1" applyFont="1" applyFill="1" applyBorder="1" applyAlignment="1">
      <alignment horizontal="left" vertical="center" wrapText="1"/>
    </xf>
    <xf numFmtId="4" fontId="4" fillId="4" borderId="17" xfId="0" applyNumberFormat="1" applyFont="1" applyFill="1" applyBorder="1" applyAlignment="1">
      <alignment horizontal="right" vertical="center" wrapText="1"/>
    </xf>
    <xf numFmtId="0" fontId="4" fillId="4" borderId="17" xfId="0" applyNumberFormat="1" applyFont="1" applyFill="1" applyBorder="1" applyAlignment="1">
      <alignment horizontal="right" vertical="center" wrapText="1"/>
    </xf>
    <xf numFmtId="0" fontId="25" fillId="0" borderId="0" xfId="0" applyFont="1" applyAlignment="1">
      <alignment horizontal="center" vertical="center"/>
    </xf>
    <xf numFmtId="0" fontId="4" fillId="4" borderId="17" xfId="0" applyNumberFormat="1" applyFont="1" applyFill="1" applyBorder="1" applyAlignment="1">
      <alignment horizontal="left" vertical="center"/>
    </xf>
    <xf numFmtId="0" fontId="0" fillId="0" borderId="18" xfId="0" applyFont="1" applyBorder="1" applyAlignment="1">
      <alignment horizontal="left" vertical="center"/>
    </xf>
    <xf numFmtId="0" fontId="25" fillId="0" borderId="0" xfId="0" applyFont="1" applyAlignment="1"/>
    <xf numFmtId="0" fontId="21" fillId="0" borderId="0" xfId="0" applyFont="1" applyAlignment="1"/>
    <xf numFmtId="0" fontId="4" fillId="4"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G24" sqref="G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7" t="s">
        <v>0</v>
      </c>
    </row>
    <row r="2" ht="14.25" spans="6:6">
      <c r="F2" s="114" t="s">
        <v>1</v>
      </c>
    </row>
    <row r="3" ht="14.25"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v>29707985.38</v>
      </c>
      <c r="D7" s="116" t="s">
        <v>14</v>
      </c>
      <c r="E7" s="115" t="s">
        <v>15</v>
      </c>
      <c r="F7" s="118">
        <v>9312614.16</v>
      </c>
    </row>
    <row r="8" ht="19.5" customHeight="1" spans="1:6">
      <c r="A8" s="116" t="s">
        <v>16</v>
      </c>
      <c r="B8" s="115" t="s">
        <v>12</v>
      </c>
      <c r="C8" s="118">
        <v>858846.44</v>
      </c>
      <c r="D8" s="116" t="s">
        <v>17</v>
      </c>
      <c r="E8" s="115" t="s">
        <v>18</v>
      </c>
      <c r="F8" s="118"/>
    </row>
    <row r="9" ht="19.5" customHeight="1" spans="1:6">
      <c r="A9" s="116" t="s">
        <v>19</v>
      </c>
      <c r="B9" s="115" t="s">
        <v>20</v>
      </c>
      <c r="C9" s="118"/>
      <c r="D9" s="116" t="s">
        <v>21</v>
      </c>
      <c r="E9" s="115" t="s">
        <v>22</v>
      </c>
      <c r="F9" s="118"/>
    </row>
    <row r="10" ht="19.5" customHeight="1" spans="1:6">
      <c r="A10" s="116" t="s">
        <v>23</v>
      </c>
      <c r="B10" s="115" t="s">
        <v>24</v>
      </c>
      <c r="C10" s="118">
        <v>0</v>
      </c>
      <c r="D10" s="116" t="s">
        <v>25</v>
      </c>
      <c r="E10" s="115" t="s">
        <v>26</v>
      </c>
      <c r="F10" s="118">
        <v>3000</v>
      </c>
    </row>
    <row r="11" ht="19.5" customHeight="1" spans="1:6">
      <c r="A11" s="116" t="s">
        <v>27</v>
      </c>
      <c r="B11" s="115" t="s">
        <v>28</v>
      </c>
      <c r="C11" s="118">
        <v>0</v>
      </c>
      <c r="D11" s="116" t="s">
        <v>29</v>
      </c>
      <c r="E11" s="115" t="s">
        <v>30</v>
      </c>
      <c r="F11" s="118"/>
    </row>
    <row r="12" ht="19.5" customHeight="1" spans="1:6">
      <c r="A12" s="116" t="s">
        <v>31</v>
      </c>
      <c r="B12" s="115" t="s">
        <v>32</v>
      </c>
      <c r="C12" s="118">
        <v>0</v>
      </c>
      <c r="D12" s="116" t="s">
        <v>33</v>
      </c>
      <c r="E12" s="115" t="s">
        <v>34</v>
      </c>
      <c r="F12" s="118">
        <v>221026</v>
      </c>
    </row>
    <row r="13" ht="19.5" customHeight="1" spans="1:6">
      <c r="A13" s="116" t="s">
        <v>35</v>
      </c>
      <c r="B13" s="115" t="s">
        <v>36</v>
      </c>
      <c r="C13" s="118">
        <v>0</v>
      </c>
      <c r="D13" s="116" t="s">
        <v>37</v>
      </c>
      <c r="E13" s="115" t="s">
        <v>38</v>
      </c>
      <c r="F13" s="118">
        <v>85743.8</v>
      </c>
    </row>
    <row r="14" ht="19.5" customHeight="1" spans="1:6">
      <c r="A14" s="116" t="s">
        <v>39</v>
      </c>
      <c r="B14" s="115" t="s">
        <v>40</v>
      </c>
      <c r="C14" s="118">
        <v>1140166.48</v>
      </c>
      <c r="D14" s="116" t="s">
        <v>41</v>
      </c>
      <c r="E14" s="115" t="s">
        <v>42</v>
      </c>
      <c r="F14" s="118">
        <v>2065752.49</v>
      </c>
    </row>
    <row r="15" ht="19.5" customHeight="1" spans="1:6">
      <c r="A15" s="116"/>
      <c r="B15" s="115" t="s">
        <v>43</v>
      </c>
      <c r="C15" s="132"/>
      <c r="D15" s="116" t="s">
        <v>44</v>
      </c>
      <c r="E15" s="115" t="s">
        <v>45</v>
      </c>
      <c r="F15" s="118">
        <v>1166247.09</v>
      </c>
    </row>
    <row r="16" ht="19.5" customHeight="1" spans="1:6">
      <c r="A16" s="116"/>
      <c r="B16" s="115" t="s">
        <v>46</v>
      </c>
      <c r="C16" s="132"/>
      <c r="D16" s="116" t="s">
        <v>47</v>
      </c>
      <c r="E16" s="115" t="s">
        <v>48</v>
      </c>
      <c r="F16" s="118">
        <v>3240996.22</v>
      </c>
    </row>
    <row r="17" ht="19.5" customHeight="1" spans="1:6">
      <c r="A17" s="116"/>
      <c r="B17" s="115" t="s">
        <v>49</v>
      </c>
      <c r="C17" s="132"/>
      <c r="D17" s="116" t="s">
        <v>50</v>
      </c>
      <c r="E17" s="115" t="s">
        <v>51</v>
      </c>
      <c r="F17" s="118">
        <v>7912210.45</v>
      </c>
    </row>
    <row r="18" ht="19.5" customHeight="1" spans="1:6">
      <c r="A18" s="116"/>
      <c r="B18" s="115" t="s">
        <v>52</v>
      </c>
      <c r="C18" s="132"/>
      <c r="D18" s="116" t="s">
        <v>53</v>
      </c>
      <c r="E18" s="115" t="s">
        <v>54</v>
      </c>
      <c r="F18" s="118">
        <v>6507866.49</v>
      </c>
    </row>
    <row r="19" ht="19.5" customHeight="1" spans="1:6">
      <c r="A19" s="116"/>
      <c r="B19" s="115" t="s">
        <v>55</v>
      </c>
      <c r="C19" s="132"/>
      <c r="D19" s="116" t="s">
        <v>56</v>
      </c>
      <c r="E19" s="115" t="s">
        <v>57</v>
      </c>
      <c r="F19" s="118">
        <v>103681</v>
      </c>
    </row>
    <row r="20" ht="19.5" customHeight="1" spans="1:6">
      <c r="A20" s="116"/>
      <c r="B20" s="115" t="s">
        <v>58</v>
      </c>
      <c r="C20" s="132"/>
      <c r="D20" s="116" t="s">
        <v>59</v>
      </c>
      <c r="E20" s="115" t="s">
        <v>60</v>
      </c>
      <c r="F20" s="118"/>
    </row>
    <row r="21" ht="19.5" customHeight="1" spans="1:6">
      <c r="A21" s="116"/>
      <c r="B21" s="115" t="s">
        <v>61</v>
      </c>
      <c r="C21" s="132"/>
      <c r="D21" s="116" t="s">
        <v>62</v>
      </c>
      <c r="E21" s="115" t="s">
        <v>63</v>
      </c>
      <c r="F21" s="118"/>
    </row>
    <row r="22" ht="19.5" customHeight="1" spans="1:6">
      <c r="A22" s="116"/>
      <c r="B22" s="115" t="s">
        <v>64</v>
      </c>
      <c r="C22" s="132"/>
      <c r="D22" s="116" t="s">
        <v>65</v>
      </c>
      <c r="E22" s="115" t="s">
        <v>66</v>
      </c>
      <c r="F22" s="118"/>
    </row>
    <row r="23" ht="19.5" customHeight="1" spans="1:6">
      <c r="A23" s="116"/>
      <c r="B23" s="115" t="s">
        <v>67</v>
      </c>
      <c r="C23" s="132"/>
      <c r="D23" s="116" t="s">
        <v>68</v>
      </c>
      <c r="E23" s="115" t="s">
        <v>69</v>
      </c>
      <c r="F23" s="118"/>
    </row>
    <row r="24" ht="19.5" customHeight="1" spans="1:6">
      <c r="A24" s="116"/>
      <c r="B24" s="115" t="s">
        <v>70</v>
      </c>
      <c r="C24" s="132"/>
      <c r="D24" s="116" t="s">
        <v>71</v>
      </c>
      <c r="E24" s="115" t="s">
        <v>72</v>
      </c>
      <c r="F24" s="118">
        <v>90000</v>
      </c>
    </row>
    <row r="25" ht="19.5" customHeight="1" spans="1:6">
      <c r="A25" s="116"/>
      <c r="B25" s="115" t="s">
        <v>73</v>
      </c>
      <c r="C25" s="132"/>
      <c r="D25" s="116" t="s">
        <v>74</v>
      </c>
      <c r="E25" s="115" t="s">
        <v>75</v>
      </c>
      <c r="F25" s="118">
        <v>1108534</v>
      </c>
    </row>
    <row r="26" ht="19.5" customHeight="1" spans="1:6">
      <c r="A26" s="116"/>
      <c r="B26" s="115" t="s">
        <v>76</v>
      </c>
      <c r="C26" s="132"/>
      <c r="D26" s="116" t="s">
        <v>77</v>
      </c>
      <c r="E26" s="115" t="s">
        <v>78</v>
      </c>
      <c r="F26" s="118"/>
    </row>
    <row r="27" ht="19.5" customHeight="1" spans="1:6">
      <c r="A27" s="116"/>
      <c r="B27" s="115" t="s">
        <v>79</v>
      </c>
      <c r="C27" s="132"/>
      <c r="D27" s="116" t="s">
        <v>80</v>
      </c>
      <c r="E27" s="115" t="s">
        <v>81</v>
      </c>
      <c r="F27" s="118"/>
    </row>
    <row r="28" ht="19.5" customHeight="1" spans="1:6">
      <c r="A28" s="116"/>
      <c r="B28" s="115" t="s">
        <v>82</v>
      </c>
      <c r="C28" s="132"/>
      <c r="D28" s="116" t="s">
        <v>83</v>
      </c>
      <c r="E28" s="115" t="s">
        <v>84</v>
      </c>
      <c r="F28" s="118">
        <v>40000</v>
      </c>
    </row>
    <row r="29" ht="19.5" customHeight="1" spans="1:6">
      <c r="A29" s="116"/>
      <c r="B29" s="115" t="s">
        <v>85</v>
      </c>
      <c r="C29" s="132"/>
      <c r="D29" s="116" t="s">
        <v>86</v>
      </c>
      <c r="E29" s="115" t="s">
        <v>87</v>
      </c>
      <c r="F29" s="118">
        <v>30000</v>
      </c>
    </row>
    <row r="30" ht="19.5" customHeight="1" spans="1:6">
      <c r="A30" s="115"/>
      <c r="B30" s="115" t="s">
        <v>88</v>
      </c>
      <c r="C30" s="132"/>
      <c r="D30" s="116" t="s">
        <v>89</v>
      </c>
      <c r="E30" s="115" t="s">
        <v>90</v>
      </c>
      <c r="F30" s="118"/>
    </row>
    <row r="31" ht="19.5" customHeight="1" spans="1:6">
      <c r="A31" s="115"/>
      <c r="B31" s="115" t="s">
        <v>91</v>
      </c>
      <c r="C31" s="132"/>
      <c r="D31" s="116" t="s">
        <v>92</v>
      </c>
      <c r="E31" s="115" t="s">
        <v>93</v>
      </c>
      <c r="F31" s="118"/>
    </row>
    <row r="32" ht="19.5" customHeight="1" spans="1:6">
      <c r="A32" s="115"/>
      <c r="B32" s="115" t="s">
        <v>94</v>
      </c>
      <c r="C32" s="132"/>
      <c r="D32" s="116" t="s">
        <v>95</v>
      </c>
      <c r="E32" s="115" t="s">
        <v>96</v>
      </c>
      <c r="F32" s="118"/>
    </row>
    <row r="33" ht="19.5" customHeight="1" spans="1:6">
      <c r="A33" s="115" t="s">
        <v>97</v>
      </c>
      <c r="B33" s="115" t="s">
        <v>98</v>
      </c>
      <c r="C33" s="118">
        <v>31706998.3</v>
      </c>
      <c r="D33" s="115" t="s">
        <v>99</v>
      </c>
      <c r="E33" s="115" t="s">
        <v>100</v>
      </c>
      <c r="F33" s="118">
        <v>31887671.7</v>
      </c>
    </row>
    <row r="34" ht="19.5" customHeight="1" spans="1:6">
      <c r="A34" s="116" t="s">
        <v>101</v>
      </c>
      <c r="B34" s="115" t="s">
        <v>102</v>
      </c>
      <c r="C34" s="118"/>
      <c r="D34" s="116" t="s">
        <v>103</v>
      </c>
      <c r="E34" s="115" t="s">
        <v>104</v>
      </c>
      <c r="F34" s="118"/>
    </row>
    <row r="35" ht="19.5" customHeight="1" spans="1:6">
      <c r="A35" s="116" t="s">
        <v>105</v>
      </c>
      <c r="B35" s="115" t="s">
        <v>106</v>
      </c>
      <c r="C35" s="118">
        <v>265153.14</v>
      </c>
      <c r="D35" s="116" t="s">
        <v>107</v>
      </c>
      <c r="E35" s="115" t="s">
        <v>108</v>
      </c>
      <c r="F35" s="118">
        <v>84479.74</v>
      </c>
    </row>
    <row r="36" ht="19.5" customHeight="1" spans="1:6">
      <c r="A36" s="115" t="s">
        <v>109</v>
      </c>
      <c r="B36" s="115" t="s">
        <v>110</v>
      </c>
      <c r="C36" s="118">
        <v>31972151.44</v>
      </c>
      <c r="D36" s="115" t="s">
        <v>109</v>
      </c>
      <c r="E36" s="115" t="s">
        <v>111</v>
      </c>
      <c r="F36" s="118">
        <v>31972151.44</v>
      </c>
    </row>
    <row r="37" ht="19.5" customHeight="1" spans="1:6">
      <c r="A37" s="128" t="s">
        <v>112</v>
      </c>
      <c r="B37" s="128"/>
      <c r="C37" s="128"/>
      <c r="D37" s="128"/>
      <c r="E37" s="128"/>
      <c r="F37" s="128"/>
    </row>
    <row r="38" ht="19.5" customHeight="1" spans="1:6">
      <c r="A38" s="128" t="s">
        <v>113</v>
      </c>
      <c r="B38" s="128"/>
      <c r="C38" s="128"/>
      <c r="D38" s="128"/>
      <c r="E38" s="128"/>
      <c r="F38" s="128"/>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2" sqref="E12"/>
    </sheetView>
  </sheetViews>
  <sheetFormatPr defaultColWidth="9" defaultRowHeight="13.5" outlineLevelCol="4"/>
  <cols>
    <col min="1" max="1" width="41.25" customWidth="1"/>
    <col min="2" max="2" width="10" customWidth="1"/>
    <col min="3" max="5" width="27.125" customWidth="1"/>
  </cols>
  <sheetData>
    <row r="1" ht="25.5" spans="3:3">
      <c r="C1" s="113" t="s">
        <v>661</v>
      </c>
    </row>
    <row r="2" ht="14.25" spans="5:5">
      <c r="E2" s="114" t="s">
        <v>662</v>
      </c>
    </row>
    <row r="3" ht="14.25" spans="1:5">
      <c r="A3" s="114" t="s">
        <v>2</v>
      </c>
      <c r="E3" s="114" t="s">
        <v>663</v>
      </c>
    </row>
    <row r="4" ht="15" customHeight="1" spans="1:5">
      <c r="A4" s="121" t="s">
        <v>664</v>
      </c>
      <c r="B4" s="121" t="s">
        <v>7</v>
      </c>
      <c r="C4" s="121" t="s">
        <v>665</v>
      </c>
      <c r="D4" s="121" t="s">
        <v>666</v>
      </c>
      <c r="E4" s="121" t="s">
        <v>667</v>
      </c>
    </row>
    <row r="5" ht="15" customHeight="1" spans="1:5">
      <c r="A5" s="121" t="s">
        <v>668</v>
      </c>
      <c r="B5" s="121"/>
      <c r="C5" s="121" t="s">
        <v>11</v>
      </c>
      <c r="D5" s="121" t="s">
        <v>12</v>
      </c>
      <c r="E5" s="121" t="s">
        <v>20</v>
      </c>
    </row>
    <row r="6" ht="15" customHeight="1" spans="1:5">
      <c r="A6" s="122" t="s">
        <v>669</v>
      </c>
      <c r="B6" s="121" t="s">
        <v>11</v>
      </c>
      <c r="C6" s="123" t="s">
        <v>670</v>
      </c>
      <c r="D6" s="123" t="s">
        <v>670</v>
      </c>
      <c r="E6" s="123" t="s">
        <v>670</v>
      </c>
    </row>
    <row r="7" ht="15" customHeight="1" spans="1:5">
      <c r="A7" s="124" t="s">
        <v>671</v>
      </c>
      <c r="B7" s="121" t="s">
        <v>12</v>
      </c>
      <c r="C7" s="125">
        <v>65952</v>
      </c>
      <c r="D7" s="125">
        <f t="shared" ref="D7:D12" si="0">E7</f>
        <v>44476</v>
      </c>
      <c r="E7" s="125">
        <v>44476</v>
      </c>
    </row>
    <row r="8" ht="15" customHeight="1" spans="1:5">
      <c r="A8" s="124" t="s">
        <v>672</v>
      </c>
      <c r="B8" s="121" t="s">
        <v>20</v>
      </c>
      <c r="C8" s="125">
        <v>0</v>
      </c>
      <c r="D8" s="125">
        <f t="shared" si="0"/>
        <v>0</v>
      </c>
      <c r="E8" s="125">
        <v>0</v>
      </c>
    </row>
    <row r="9" ht="15" customHeight="1" spans="1:5">
      <c r="A9" s="124" t="s">
        <v>673</v>
      </c>
      <c r="B9" s="121" t="s">
        <v>24</v>
      </c>
      <c r="C9" s="125">
        <v>40000</v>
      </c>
      <c r="D9" s="125">
        <f t="shared" si="0"/>
        <v>40000</v>
      </c>
      <c r="E9" s="125">
        <v>40000</v>
      </c>
    </row>
    <row r="10" ht="15" customHeight="1" spans="1:5">
      <c r="A10" s="124" t="s">
        <v>674</v>
      </c>
      <c r="B10" s="121" t="s">
        <v>28</v>
      </c>
      <c r="C10" s="125">
        <v>0</v>
      </c>
      <c r="D10" s="125">
        <f t="shared" si="0"/>
        <v>0</v>
      </c>
      <c r="E10" s="125">
        <v>0</v>
      </c>
    </row>
    <row r="11" ht="15" customHeight="1" spans="1:5">
      <c r="A11" s="124" t="s">
        <v>675</v>
      </c>
      <c r="B11" s="121" t="s">
        <v>32</v>
      </c>
      <c r="C11" s="125">
        <v>40000</v>
      </c>
      <c r="D11" s="125">
        <f t="shared" si="0"/>
        <v>40000</v>
      </c>
      <c r="E11" s="125">
        <v>40000</v>
      </c>
    </row>
    <row r="12" ht="15" customHeight="1" spans="1:5">
      <c r="A12" s="124" t="s">
        <v>676</v>
      </c>
      <c r="B12" s="121" t="s">
        <v>36</v>
      </c>
      <c r="C12" s="125">
        <v>25952</v>
      </c>
      <c r="D12" s="125">
        <f t="shared" si="0"/>
        <v>4476</v>
      </c>
      <c r="E12" s="125">
        <v>4476</v>
      </c>
    </row>
    <row r="13" ht="15" customHeight="1" spans="1:5">
      <c r="A13" s="124" t="s">
        <v>677</v>
      </c>
      <c r="B13" s="121" t="s">
        <v>40</v>
      </c>
      <c r="C13" s="123" t="s">
        <v>670</v>
      </c>
      <c r="D13" s="123" t="s">
        <v>670</v>
      </c>
      <c r="E13" s="125">
        <v>4476</v>
      </c>
    </row>
    <row r="14" ht="15" customHeight="1" spans="1:5">
      <c r="A14" s="124" t="s">
        <v>678</v>
      </c>
      <c r="B14" s="121" t="s">
        <v>43</v>
      </c>
      <c r="C14" s="123" t="s">
        <v>670</v>
      </c>
      <c r="D14" s="123" t="s">
        <v>670</v>
      </c>
      <c r="E14" s="125">
        <v>0</v>
      </c>
    </row>
    <row r="15" ht="15" customHeight="1" spans="1:5">
      <c r="A15" s="124" t="s">
        <v>679</v>
      </c>
      <c r="B15" s="121" t="s">
        <v>46</v>
      </c>
      <c r="C15" s="123" t="s">
        <v>670</v>
      </c>
      <c r="D15" s="123" t="s">
        <v>670</v>
      </c>
      <c r="E15" s="125">
        <v>0</v>
      </c>
    </row>
    <row r="16" ht="15" customHeight="1" spans="1:5">
      <c r="A16" s="124" t="s">
        <v>680</v>
      </c>
      <c r="B16" s="121" t="s">
        <v>49</v>
      </c>
      <c r="C16" s="123" t="s">
        <v>670</v>
      </c>
      <c r="D16" s="123" t="s">
        <v>670</v>
      </c>
      <c r="E16" s="123" t="s">
        <v>670</v>
      </c>
    </row>
    <row r="17" ht="15" customHeight="1" spans="1:5">
      <c r="A17" s="124" t="s">
        <v>681</v>
      </c>
      <c r="B17" s="121" t="s">
        <v>52</v>
      </c>
      <c r="C17" s="123" t="s">
        <v>670</v>
      </c>
      <c r="D17" s="123" t="s">
        <v>670</v>
      </c>
      <c r="E17" s="126">
        <v>0</v>
      </c>
    </row>
    <row r="18" ht="15" customHeight="1" spans="1:5">
      <c r="A18" s="124" t="s">
        <v>682</v>
      </c>
      <c r="B18" s="121" t="s">
        <v>55</v>
      </c>
      <c r="C18" s="123" t="s">
        <v>670</v>
      </c>
      <c r="D18" s="123" t="s">
        <v>670</v>
      </c>
      <c r="E18" s="126">
        <v>0</v>
      </c>
    </row>
    <row r="19" ht="15" customHeight="1" spans="1:5">
      <c r="A19" s="124" t="s">
        <v>683</v>
      </c>
      <c r="B19" s="121" t="s">
        <v>58</v>
      </c>
      <c r="C19" s="123" t="s">
        <v>670</v>
      </c>
      <c r="D19" s="123" t="s">
        <v>670</v>
      </c>
      <c r="E19" s="126">
        <v>0</v>
      </c>
    </row>
    <row r="20" ht="15" customHeight="1" spans="1:5">
      <c r="A20" s="124" t="s">
        <v>684</v>
      </c>
      <c r="B20" s="121" t="s">
        <v>61</v>
      </c>
      <c r="C20" s="123" t="s">
        <v>670</v>
      </c>
      <c r="D20" s="123" t="s">
        <v>670</v>
      </c>
      <c r="E20" s="126">
        <v>2</v>
      </c>
    </row>
    <row r="21" ht="15" customHeight="1" spans="1:5">
      <c r="A21" s="124" t="s">
        <v>685</v>
      </c>
      <c r="B21" s="121" t="s">
        <v>64</v>
      </c>
      <c r="C21" s="123" t="s">
        <v>670</v>
      </c>
      <c r="D21" s="123" t="s">
        <v>670</v>
      </c>
      <c r="E21" s="126">
        <v>2</v>
      </c>
    </row>
    <row r="22" ht="15" customHeight="1" spans="1:5">
      <c r="A22" s="124" t="s">
        <v>686</v>
      </c>
      <c r="B22" s="121" t="s">
        <v>67</v>
      </c>
      <c r="C22" s="123" t="s">
        <v>670</v>
      </c>
      <c r="D22" s="123" t="s">
        <v>670</v>
      </c>
      <c r="E22" s="126">
        <v>0</v>
      </c>
    </row>
    <row r="23" ht="15" customHeight="1" spans="1:5">
      <c r="A23" s="124" t="s">
        <v>687</v>
      </c>
      <c r="B23" s="121" t="s">
        <v>70</v>
      </c>
      <c r="C23" s="123" t="s">
        <v>670</v>
      </c>
      <c r="D23" s="123" t="s">
        <v>670</v>
      </c>
      <c r="E23" s="126">
        <v>56</v>
      </c>
    </row>
    <row r="24" ht="15" customHeight="1" spans="1:5">
      <c r="A24" s="124" t="s">
        <v>688</v>
      </c>
      <c r="B24" s="121" t="s">
        <v>73</v>
      </c>
      <c r="C24" s="123" t="s">
        <v>670</v>
      </c>
      <c r="D24" s="123" t="s">
        <v>670</v>
      </c>
      <c r="E24" s="126">
        <v>0</v>
      </c>
    </row>
    <row r="25" ht="15" customHeight="1" spans="1:5">
      <c r="A25" s="124" t="s">
        <v>689</v>
      </c>
      <c r="B25" s="121" t="s">
        <v>76</v>
      </c>
      <c r="C25" s="123" t="s">
        <v>670</v>
      </c>
      <c r="D25" s="123" t="s">
        <v>670</v>
      </c>
      <c r="E25" s="126">
        <v>0</v>
      </c>
    </row>
    <row r="26" ht="15" customHeight="1" spans="1:5">
      <c r="A26" s="124" t="s">
        <v>690</v>
      </c>
      <c r="B26" s="121" t="s">
        <v>79</v>
      </c>
      <c r="C26" s="123" t="s">
        <v>670</v>
      </c>
      <c r="D26" s="123" t="s">
        <v>670</v>
      </c>
      <c r="E26" s="126">
        <v>0</v>
      </c>
    </row>
    <row r="27" ht="15" customHeight="1" spans="1:5">
      <c r="A27" s="122" t="s">
        <v>691</v>
      </c>
      <c r="B27" s="121" t="s">
        <v>82</v>
      </c>
      <c r="C27" s="123" t="s">
        <v>670</v>
      </c>
      <c r="D27" s="123" t="s">
        <v>670</v>
      </c>
      <c r="E27" s="125">
        <v>458747.02</v>
      </c>
    </row>
    <row r="28" ht="15" customHeight="1" spans="1:5">
      <c r="A28" s="124" t="s">
        <v>692</v>
      </c>
      <c r="B28" s="121" t="s">
        <v>85</v>
      </c>
      <c r="C28" s="123" t="s">
        <v>670</v>
      </c>
      <c r="D28" s="123" t="s">
        <v>670</v>
      </c>
      <c r="E28" s="125">
        <v>458747.02</v>
      </c>
    </row>
    <row r="29" ht="15" customHeight="1" spans="1:5">
      <c r="A29" s="124" t="s">
        <v>693</v>
      </c>
      <c r="B29" s="121" t="s">
        <v>88</v>
      </c>
      <c r="C29" s="123" t="s">
        <v>670</v>
      </c>
      <c r="D29" s="123" t="s">
        <v>670</v>
      </c>
      <c r="E29" s="125"/>
    </row>
    <row r="30" ht="41.25" customHeight="1" spans="1:5">
      <c r="A30" s="119" t="s">
        <v>694</v>
      </c>
      <c r="B30" s="119"/>
      <c r="C30" s="119"/>
      <c r="D30" s="119"/>
      <c r="E30" s="119"/>
    </row>
    <row r="31" ht="21" customHeight="1" spans="1:5">
      <c r="A31" s="119" t="s">
        <v>695</v>
      </c>
      <c r="B31" s="119"/>
      <c r="C31" s="119"/>
      <c r="D31" s="119"/>
      <c r="E31" s="119"/>
    </row>
    <row r="33" spans="3:3">
      <c r="C33" s="120" t="s">
        <v>696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4" sqref="H14"/>
    </sheetView>
  </sheetViews>
  <sheetFormatPr defaultColWidth="9" defaultRowHeight="13.5" outlineLevelCol="4"/>
  <cols>
    <col min="1" max="1" width="43.75" customWidth="1"/>
    <col min="2" max="2" width="11" customWidth="1"/>
    <col min="3" max="5" width="16.25" customWidth="1"/>
  </cols>
  <sheetData>
    <row r="1" ht="25.5" spans="2:2">
      <c r="B1" s="113" t="s">
        <v>697</v>
      </c>
    </row>
    <row r="2" ht="14.25" spans="5:5">
      <c r="E2" s="114" t="s">
        <v>698</v>
      </c>
    </row>
    <row r="3" ht="14.25" spans="1:5">
      <c r="A3" s="114" t="s">
        <v>2</v>
      </c>
      <c r="E3" s="114" t="s">
        <v>3</v>
      </c>
    </row>
    <row r="4" ht="15" customHeight="1" spans="1:5">
      <c r="A4" s="115" t="s">
        <v>664</v>
      </c>
      <c r="B4" s="115" t="s">
        <v>7</v>
      </c>
      <c r="C4" s="115" t="s">
        <v>665</v>
      </c>
      <c r="D4" s="115" t="s">
        <v>666</v>
      </c>
      <c r="E4" s="115" t="s">
        <v>667</v>
      </c>
    </row>
    <row r="5" ht="15" customHeight="1" spans="1:5">
      <c r="A5" s="116" t="s">
        <v>668</v>
      </c>
      <c r="B5" s="117"/>
      <c r="C5" s="117" t="s">
        <v>11</v>
      </c>
      <c r="D5" s="117" t="s">
        <v>12</v>
      </c>
      <c r="E5" s="117" t="s">
        <v>20</v>
      </c>
    </row>
    <row r="6" ht="15" customHeight="1" spans="1:5">
      <c r="A6" s="116" t="s">
        <v>699</v>
      </c>
      <c r="B6" s="117" t="s">
        <v>11</v>
      </c>
      <c r="C6" s="117" t="s">
        <v>670</v>
      </c>
      <c r="D6" s="117" t="s">
        <v>670</v>
      </c>
      <c r="E6" s="117" t="s">
        <v>670</v>
      </c>
    </row>
    <row r="7" ht="15" customHeight="1" spans="1:5">
      <c r="A7" s="116" t="s">
        <v>671</v>
      </c>
      <c r="B7" s="117" t="s">
        <v>12</v>
      </c>
      <c r="C7" s="118">
        <v>65952</v>
      </c>
      <c r="D7" s="118">
        <f t="shared" ref="D7:D12" si="0">E7</f>
        <v>44476</v>
      </c>
      <c r="E7" s="118">
        <v>44476</v>
      </c>
    </row>
    <row r="8" ht="15" customHeight="1" spans="1:5">
      <c r="A8" s="116" t="s">
        <v>672</v>
      </c>
      <c r="B8" s="117" t="s">
        <v>20</v>
      </c>
      <c r="C8" s="118">
        <v>0</v>
      </c>
      <c r="D8" s="118">
        <f t="shared" si="0"/>
        <v>0</v>
      </c>
      <c r="E8" s="118">
        <v>0</v>
      </c>
    </row>
    <row r="9" ht="15" customHeight="1" spans="1:5">
      <c r="A9" s="116" t="s">
        <v>673</v>
      </c>
      <c r="B9" s="117" t="s">
        <v>24</v>
      </c>
      <c r="C9" s="118">
        <v>40000</v>
      </c>
      <c r="D9" s="118">
        <f t="shared" si="0"/>
        <v>40000</v>
      </c>
      <c r="E9" s="118">
        <v>40000</v>
      </c>
    </row>
    <row r="10" ht="15" customHeight="1" spans="1:5">
      <c r="A10" s="116" t="s">
        <v>674</v>
      </c>
      <c r="B10" s="117" t="s">
        <v>28</v>
      </c>
      <c r="C10" s="118">
        <v>0</v>
      </c>
      <c r="D10" s="118">
        <f t="shared" si="0"/>
        <v>0</v>
      </c>
      <c r="E10" s="118">
        <v>0</v>
      </c>
    </row>
    <row r="11" ht="15" customHeight="1" spans="1:5">
      <c r="A11" s="116" t="s">
        <v>675</v>
      </c>
      <c r="B11" s="117" t="s">
        <v>32</v>
      </c>
      <c r="C11" s="118">
        <v>40000</v>
      </c>
      <c r="D11" s="118">
        <f t="shared" si="0"/>
        <v>40000</v>
      </c>
      <c r="E11" s="118">
        <v>40000</v>
      </c>
    </row>
    <row r="12" ht="15" customHeight="1" spans="1:5">
      <c r="A12" s="116" t="s">
        <v>676</v>
      </c>
      <c r="B12" s="117" t="s">
        <v>36</v>
      </c>
      <c r="C12" s="118">
        <v>25952</v>
      </c>
      <c r="D12" s="118">
        <f t="shared" si="0"/>
        <v>4476</v>
      </c>
      <c r="E12" s="118">
        <v>4476</v>
      </c>
    </row>
    <row r="13" ht="15" customHeight="1" spans="1:5">
      <c r="A13" s="116" t="s">
        <v>677</v>
      </c>
      <c r="B13" s="117" t="s">
        <v>40</v>
      </c>
      <c r="C13" s="117" t="s">
        <v>670</v>
      </c>
      <c r="D13" s="117" t="s">
        <v>670</v>
      </c>
      <c r="E13" s="118">
        <v>4476</v>
      </c>
    </row>
    <row r="14" ht="15" customHeight="1" spans="1:5">
      <c r="A14" s="116" t="s">
        <v>678</v>
      </c>
      <c r="B14" s="117" t="s">
        <v>43</v>
      </c>
      <c r="C14" s="117" t="s">
        <v>670</v>
      </c>
      <c r="D14" s="117" t="s">
        <v>670</v>
      </c>
      <c r="E14" s="118">
        <v>0</v>
      </c>
    </row>
    <row r="15" ht="15" customHeight="1" spans="1:5">
      <c r="A15" s="116" t="s">
        <v>679</v>
      </c>
      <c r="B15" s="117" t="s">
        <v>46</v>
      </c>
      <c r="C15" s="117" t="s">
        <v>670</v>
      </c>
      <c r="D15" s="117" t="s">
        <v>670</v>
      </c>
      <c r="E15" s="118">
        <v>0</v>
      </c>
    </row>
    <row r="16" ht="48" customHeight="1" spans="1:5">
      <c r="A16" s="119" t="s">
        <v>700</v>
      </c>
      <c r="B16" s="119"/>
      <c r="C16" s="119"/>
      <c r="D16" s="119"/>
      <c r="E16" s="119"/>
    </row>
    <row r="18" spans="2:2">
      <c r="B18" s="120" t="s">
        <v>696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E3"/>
    </sheetView>
  </sheetViews>
  <sheetFormatPr defaultColWidth="9" defaultRowHeight="14.25"/>
  <cols>
    <col min="1" max="1" width="6.25" style="79" customWidth="1"/>
    <col min="2" max="2" width="5.125" style="79" customWidth="1"/>
    <col min="3" max="4" width="9.75" style="79" customWidth="1"/>
    <col min="5" max="5" width="9.125" style="79" customWidth="1"/>
    <col min="6" max="11" width="6.75" style="79" customWidth="1"/>
    <col min="12" max="12" width="8.5" style="79" customWidth="1"/>
    <col min="13" max="13" width="7.875" style="79" customWidth="1"/>
    <col min="14" max="14" width="7.25" style="80" customWidth="1"/>
    <col min="15" max="15" width="7.25" style="79" customWidth="1"/>
    <col min="16" max="16" width="9.125" style="79" customWidth="1"/>
    <col min="17" max="17" width="9" style="79"/>
    <col min="18" max="20" width="7.375" style="79" customWidth="1"/>
    <col min="21" max="21" width="6.75" style="79" customWidth="1"/>
    <col min="22" max="16384" width="9" style="79"/>
  </cols>
  <sheetData>
    <row r="1" s="77" customFormat="1" ht="36" customHeight="1" spans="1:21">
      <c r="A1" s="81" t="s">
        <v>701</v>
      </c>
      <c r="B1" s="81"/>
      <c r="C1" s="81"/>
      <c r="D1" s="81"/>
      <c r="E1" s="81"/>
      <c r="F1" s="81"/>
      <c r="G1" s="81"/>
      <c r="H1" s="81"/>
      <c r="I1" s="81"/>
      <c r="J1" s="81"/>
      <c r="K1" s="81"/>
      <c r="L1" s="81"/>
      <c r="M1" s="81"/>
      <c r="N1" s="97"/>
      <c r="O1" s="81"/>
      <c r="P1" s="81"/>
      <c r="Q1" s="81"/>
      <c r="R1" s="81"/>
      <c r="S1" s="81"/>
      <c r="T1" s="81"/>
      <c r="U1" s="81"/>
    </row>
    <row r="2" s="77" customFormat="1" ht="18" customHeight="1" spans="1:21">
      <c r="A2" s="82"/>
      <c r="B2" s="82"/>
      <c r="C2" s="82"/>
      <c r="D2" s="82"/>
      <c r="E2" s="82"/>
      <c r="F2" s="82"/>
      <c r="G2" s="82"/>
      <c r="H2" s="82"/>
      <c r="I2" s="82"/>
      <c r="J2" s="82"/>
      <c r="K2" s="82"/>
      <c r="L2" s="82"/>
      <c r="M2" s="82"/>
      <c r="N2" s="98"/>
      <c r="U2" s="107" t="s">
        <v>702</v>
      </c>
    </row>
    <row r="3" s="77" customFormat="1" ht="18" customHeight="1" spans="1:21">
      <c r="A3" s="83" t="s">
        <v>2</v>
      </c>
      <c r="B3" s="82"/>
      <c r="C3" s="82"/>
      <c r="D3" s="82"/>
      <c r="E3" s="84"/>
      <c r="F3" s="84"/>
      <c r="G3" s="82"/>
      <c r="H3" s="82"/>
      <c r="I3" s="82"/>
      <c r="J3" s="82"/>
      <c r="K3" s="82"/>
      <c r="L3" s="82"/>
      <c r="M3" s="82"/>
      <c r="N3" s="98"/>
      <c r="U3" s="107" t="s">
        <v>3</v>
      </c>
    </row>
    <row r="4" s="77" customFormat="1" ht="24" customHeight="1" spans="1:21">
      <c r="A4" s="85" t="s">
        <v>6</v>
      </c>
      <c r="B4" s="85" t="s">
        <v>7</v>
      </c>
      <c r="C4" s="86" t="s">
        <v>703</v>
      </c>
      <c r="D4" s="87" t="s">
        <v>704</v>
      </c>
      <c r="E4" s="85" t="s">
        <v>705</v>
      </c>
      <c r="F4" s="88" t="s">
        <v>706</v>
      </c>
      <c r="G4" s="89"/>
      <c r="H4" s="89"/>
      <c r="I4" s="89"/>
      <c r="J4" s="89"/>
      <c r="K4" s="89"/>
      <c r="L4" s="89"/>
      <c r="M4" s="89"/>
      <c r="N4" s="99"/>
      <c r="O4" s="100"/>
      <c r="P4" s="101" t="s">
        <v>707</v>
      </c>
      <c r="Q4" s="85" t="s">
        <v>708</v>
      </c>
      <c r="R4" s="86" t="s">
        <v>709</v>
      </c>
      <c r="S4" s="108"/>
      <c r="T4" s="109" t="s">
        <v>710</v>
      </c>
      <c r="U4" s="108"/>
    </row>
    <row r="5" s="77" customFormat="1" ht="36" customHeight="1" spans="1:21">
      <c r="A5" s="85"/>
      <c r="B5" s="85"/>
      <c r="C5" s="90"/>
      <c r="D5" s="87"/>
      <c r="E5" s="85"/>
      <c r="F5" s="91" t="s">
        <v>124</v>
      </c>
      <c r="G5" s="91"/>
      <c r="H5" s="91" t="s">
        <v>711</v>
      </c>
      <c r="I5" s="91"/>
      <c r="J5" s="102" t="s">
        <v>712</v>
      </c>
      <c r="K5" s="103"/>
      <c r="L5" s="104" t="s">
        <v>713</v>
      </c>
      <c r="M5" s="104"/>
      <c r="N5" s="105" t="s">
        <v>714</v>
      </c>
      <c r="O5" s="105"/>
      <c r="P5" s="101"/>
      <c r="Q5" s="85"/>
      <c r="R5" s="92"/>
      <c r="S5" s="110"/>
      <c r="T5" s="111"/>
      <c r="U5" s="110"/>
    </row>
    <row r="6" s="77" customFormat="1" ht="24" customHeight="1" spans="1:21">
      <c r="A6" s="85"/>
      <c r="B6" s="85"/>
      <c r="C6" s="92"/>
      <c r="D6" s="87"/>
      <c r="E6" s="85"/>
      <c r="F6" s="91" t="s">
        <v>715</v>
      </c>
      <c r="G6" s="93" t="s">
        <v>716</v>
      </c>
      <c r="H6" s="91" t="s">
        <v>715</v>
      </c>
      <c r="I6" s="93" t="s">
        <v>716</v>
      </c>
      <c r="J6" s="91" t="s">
        <v>715</v>
      </c>
      <c r="K6" s="93" t="s">
        <v>716</v>
      </c>
      <c r="L6" s="91" t="s">
        <v>715</v>
      </c>
      <c r="M6" s="93" t="s">
        <v>716</v>
      </c>
      <c r="N6" s="91" t="s">
        <v>715</v>
      </c>
      <c r="O6" s="93" t="s">
        <v>716</v>
      </c>
      <c r="P6" s="101"/>
      <c r="Q6" s="85"/>
      <c r="R6" s="91" t="s">
        <v>715</v>
      </c>
      <c r="S6" s="112" t="s">
        <v>716</v>
      </c>
      <c r="T6" s="91" t="s">
        <v>715</v>
      </c>
      <c r="U6" s="93" t="s">
        <v>716</v>
      </c>
    </row>
    <row r="7" s="78" customFormat="1" ht="24" customHeight="1" spans="1:21">
      <c r="A7" s="85" t="s">
        <v>10</v>
      </c>
      <c r="B7" s="85"/>
      <c r="C7" s="85">
        <v>1</v>
      </c>
      <c r="D7" s="93" t="s">
        <v>12</v>
      </c>
      <c r="E7" s="85">
        <v>3</v>
      </c>
      <c r="F7" s="85">
        <v>4</v>
      </c>
      <c r="G7" s="93" t="s">
        <v>28</v>
      </c>
      <c r="H7" s="85">
        <v>6</v>
      </c>
      <c r="I7" s="85">
        <v>7</v>
      </c>
      <c r="J7" s="93" t="s">
        <v>40</v>
      </c>
      <c r="K7" s="85">
        <v>9</v>
      </c>
      <c r="L7" s="85">
        <v>10</v>
      </c>
      <c r="M7" s="93" t="s">
        <v>49</v>
      </c>
      <c r="N7" s="85">
        <v>12</v>
      </c>
      <c r="O7" s="85">
        <v>13</v>
      </c>
      <c r="P7" s="93" t="s">
        <v>58</v>
      </c>
      <c r="Q7" s="85">
        <v>15</v>
      </c>
      <c r="R7" s="85">
        <v>16</v>
      </c>
      <c r="S7" s="93" t="s">
        <v>67</v>
      </c>
      <c r="T7" s="85">
        <v>18</v>
      </c>
      <c r="U7" s="85">
        <v>19</v>
      </c>
    </row>
    <row r="8" s="77" customFormat="1" ht="24" customHeight="1" spans="1:21">
      <c r="A8" s="94" t="s">
        <v>129</v>
      </c>
      <c r="B8" s="85">
        <v>1</v>
      </c>
      <c r="C8" s="94">
        <f>E8+G8+P8+Q8+S8+U8</f>
        <v>6901257.8</v>
      </c>
      <c r="D8" s="95">
        <f>E8+F8</f>
        <v>6901257.8</v>
      </c>
      <c r="E8" s="95">
        <v>3106673.21</v>
      </c>
      <c r="F8" s="95">
        <v>3794584.59</v>
      </c>
      <c r="G8" s="95">
        <v>3794584.59</v>
      </c>
      <c r="H8" s="95">
        <v>3171036.9</v>
      </c>
      <c r="I8" s="95">
        <v>3171037.9</v>
      </c>
      <c r="J8" s="95">
        <v>623547.69</v>
      </c>
      <c r="K8" s="95">
        <v>623548.69</v>
      </c>
      <c r="L8" s="95">
        <v>0</v>
      </c>
      <c r="M8" s="95">
        <v>0</v>
      </c>
      <c r="N8" s="106">
        <v>0</v>
      </c>
      <c r="O8" s="95">
        <v>0</v>
      </c>
      <c r="P8" s="95">
        <f>+Q8+R8+T8</f>
        <v>0</v>
      </c>
      <c r="Q8" s="106">
        <v>0</v>
      </c>
      <c r="R8" s="95">
        <v>0</v>
      </c>
      <c r="S8" s="95">
        <v>0</v>
      </c>
      <c r="T8" s="106">
        <v>0</v>
      </c>
      <c r="U8" s="95">
        <v>0</v>
      </c>
    </row>
    <row r="9" s="77" customFormat="1" ht="49" customHeight="1" spans="1:21">
      <c r="A9" s="96" t="s">
        <v>717</v>
      </c>
      <c r="B9" s="96"/>
      <c r="C9" s="96"/>
      <c r="D9" s="96"/>
      <c r="E9" s="96"/>
      <c r="F9" s="96"/>
      <c r="G9" s="96"/>
      <c r="H9" s="96"/>
      <c r="I9" s="96"/>
      <c r="J9" s="96"/>
      <c r="K9" s="96"/>
      <c r="L9" s="96"/>
      <c r="M9" s="96"/>
      <c r="N9" s="96"/>
      <c r="O9" s="96"/>
      <c r="P9" s="96"/>
      <c r="Q9" s="96"/>
      <c r="R9" s="96"/>
      <c r="S9" s="96"/>
      <c r="T9" s="96"/>
      <c r="U9" s="96"/>
    </row>
    <row r="10" s="79" customFormat="1" ht="26.25" customHeight="1" spans="14:14">
      <c r="N10" s="8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26.25" customHeight="1" spans="14:14">
      <c r="N151" s="80"/>
    </row>
    <row r="152" s="79" customFormat="1" ht="19.9" customHeight="1" spans="14:14">
      <c r="N152" s="80"/>
    </row>
    <row r="153" s="79" customFormat="1" ht="19.9" customHeight="1" spans="14:14">
      <c r="N153" s="80"/>
    </row>
    <row r="154" s="79" customFormat="1" ht="19.9" customHeight="1" spans="14:14">
      <c r="N154" s="80"/>
    </row>
    <row r="155" s="79" customFormat="1" ht="19.9" customHeight="1" spans="14:14">
      <c r="N155" s="8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opLeftCell="A2" workbookViewId="0">
      <selection activeCell="D3" sqref="D3"/>
    </sheetView>
  </sheetViews>
  <sheetFormatPr defaultColWidth="9" defaultRowHeight="14.25" outlineLevelCol="3"/>
  <cols>
    <col min="1" max="1" width="27.8333333333333" style="49" customWidth="1"/>
    <col min="2" max="2" width="21.0833333333333" style="49" customWidth="1"/>
    <col min="3" max="3" width="22" style="49" customWidth="1"/>
    <col min="4" max="4" width="46.5833333333333" style="49" customWidth="1"/>
    <col min="5" max="16384" width="9" style="49"/>
  </cols>
  <sheetData>
    <row r="1" s="49" customFormat="1" ht="41" customHeight="1" spans="1:4">
      <c r="A1" s="73" t="s">
        <v>718</v>
      </c>
      <c r="B1" s="73"/>
      <c r="C1" s="73"/>
      <c r="D1" s="73"/>
    </row>
    <row r="2" s="49" customFormat="1" ht="69" customHeight="1" spans="1:4">
      <c r="A2" s="74" t="s">
        <v>719</v>
      </c>
      <c r="B2" s="74" t="s">
        <v>720</v>
      </c>
      <c r="C2" s="74"/>
      <c r="D2" s="75" t="s">
        <v>721</v>
      </c>
    </row>
    <row r="3" s="49" customFormat="1" ht="68" customHeight="1" spans="1:4">
      <c r="A3" s="74"/>
      <c r="B3" s="74" t="s">
        <v>722</v>
      </c>
      <c r="C3" s="74"/>
      <c r="D3" s="75" t="s">
        <v>723</v>
      </c>
    </row>
    <row r="4" s="49" customFormat="1" ht="72" customHeight="1" spans="1:4">
      <c r="A4" s="74"/>
      <c r="B4" s="74" t="s">
        <v>724</v>
      </c>
      <c r="C4" s="74"/>
      <c r="D4" s="75" t="s">
        <v>725</v>
      </c>
    </row>
    <row r="5" s="49" customFormat="1" ht="84" customHeight="1" spans="1:4">
      <c r="A5" s="74"/>
      <c r="B5" s="74" t="s">
        <v>726</v>
      </c>
      <c r="C5" s="74"/>
      <c r="D5" s="75" t="s">
        <v>727</v>
      </c>
    </row>
    <row r="6" s="49" customFormat="1" ht="89" customHeight="1" spans="1:4">
      <c r="A6" s="74"/>
      <c r="B6" s="74" t="s">
        <v>728</v>
      </c>
      <c r="C6" s="74"/>
      <c r="D6" s="75" t="s">
        <v>729</v>
      </c>
    </row>
    <row r="7" s="49" customFormat="1" ht="57" customHeight="1" spans="1:4">
      <c r="A7" s="74" t="s">
        <v>730</v>
      </c>
      <c r="B7" s="74" t="s">
        <v>731</v>
      </c>
      <c r="C7" s="74"/>
      <c r="D7" s="75" t="s">
        <v>732</v>
      </c>
    </row>
    <row r="8" s="49" customFormat="1" ht="76" customHeight="1" spans="1:4">
      <c r="A8" s="74"/>
      <c r="B8" s="74" t="s">
        <v>733</v>
      </c>
      <c r="C8" s="76" t="s">
        <v>734</v>
      </c>
      <c r="D8" s="75" t="s">
        <v>735</v>
      </c>
    </row>
    <row r="9" s="49" customFormat="1" ht="93" customHeight="1" spans="1:4">
      <c r="A9" s="74"/>
      <c r="B9" s="74"/>
      <c r="C9" s="76" t="s">
        <v>736</v>
      </c>
      <c r="D9" s="75" t="s">
        <v>737</v>
      </c>
    </row>
    <row r="10" s="49" customFormat="1" ht="88" customHeight="1" spans="1:4">
      <c r="A10" s="74" t="s">
        <v>738</v>
      </c>
      <c r="B10" s="74"/>
      <c r="C10" s="74"/>
      <c r="D10" s="75" t="s">
        <v>739</v>
      </c>
    </row>
    <row r="11" s="49" customFormat="1" ht="89" customHeight="1" spans="1:4">
      <c r="A11" s="74" t="s">
        <v>740</v>
      </c>
      <c r="B11" s="74"/>
      <c r="C11" s="74"/>
      <c r="D11" s="75" t="s">
        <v>741</v>
      </c>
    </row>
    <row r="12" s="49" customFormat="1" ht="80" customHeight="1" spans="1:4">
      <c r="A12" s="74" t="s">
        <v>742</v>
      </c>
      <c r="B12" s="74"/>
      <c r="C12" s="74"/>
      <c r="D12" s="75" t="s">
        <v>741</v>
      </c>
    </row>
    <row r="13" s="49" customFormat="1" ht="71" customHeight="1" spans="1:4">
      <c r="A13" s="74" t="s">
        <v>743</v>
      </c>
      <c r="B13" s="74"/>
      <c r="C13" s="74"/>
      <c r="D13" s="75" t="s">
        <v>741</v>
      </c>
    </row>
    <row r="14" s="49" customFormat="1" ht="76" customHeight="1" spans="1:4">
      <c r="A14" s="74" t="s">
        <v>744</v>
      </c>
      <c r="B14" s="74"/>
      <c r="C14" s="74"/>
      <c r="D14" s="75" t="s">
        <v>741</v>
      </c>
    </row>
    <row r="15" s="49" customFormat="1" ht="23" customHeight="1" spans="1:4">
      <c r="A15" s="68" t="s">
        <v>745</v>
      </c>
      <c r="B15" s="68"/>
      <c r="C15" s="68"/>
      <c r="D15" s="68"/>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8"/>
  <sheetViews>
    <sheetView topLeftCell="A11" workbookViewId="0">
      <selection activeCell="C10" sqref="C10:J11"/>
    </sheetView>
  </sheetViews>
  <sheetFormatPr defaultColWidth="8" defaultRowHeight="14.25"/>
  <cols>
    <col min="1" max="1" width="14.6666666666667" style="45" customWidth="1"/>
    <col min="2" max="2" width="15.3416666666667" style="45" customWidth="1"/>
    <col min="3" max="3" width="19.5916666666667" style="45" customWidth="1"/>
    <col min="4" max="4" width="17.1666666666667" style="45" customWidth="1"/>
    <col min="5" max="5" width="23.3416666666667" style="45" customWidth="1"/>
    <col min="6" max="6" width="20.6666666666667" style="45" customWidth="1"/>
    <col min="7" max="7" width="19" style="45" customWidth="1"/>
    <col min="8" max="8" width="18.5833333333333" style="45" customWidth="1"/>
    <col min="9" max="9" width="19.25" style="45" customWidth="1"/>
    <col min="10" max="10" width="16.8333333333333" style="45" customWidth="1"/>
    <col min="11" max="250" width="8" style="45"/>
    <col min="251" max="16384" width="8" style="49"/>
  </cols>
  <sheetData>
    <row r="1" s="45" customFormat="1" ht="55.9" customHeight="1" spans="1:10">
      <c r="A1" s="50" t="s">
        <v>746</v>
      </c>
      <c r="B1" s="50"/>
      <c r="C1" s="50"/>
      <c r="D1" s="50"/>
      <c r="E1" s="50"/>
      <c r="F1" s="50"/>
      <c r="G1" s="50"/>
      <c r="H1" s="50"/>
      <c r="I1" s="50"/>
      <c r="J1" s="50"/>
    </row>
    <row r="2" s="45" customFormat="1" ht="30" customHeight="1" spans="1:10">
      <c r="A2" s="51" t="s">
        <v>747</v>
      </c>
      <c r="B2" s="52" t="s">
        <v>748</v>
      </c>
      <c r="C2" s="52"/>
      <c r="D2" s="52"/>
      <c r="E2" s="52"/>
      <c r="F2" s="52"/>
      <c r="G2" s="52"/>
      <c r="H2" s="52"/>
      <c r="I2" s="52"/>
      <c r="J2" s="52"/>
    </row>
    <row r="3" s="46" customFormat="1" ht="45" customHeight="1" spans="1:10">
      <c r="A3" s="53" t="s">
        <v>749</v>
      </c>
      <c r="B3" s="53"/>
      <c r="C3" s="54" t="s">
        <v>750</v>
      </c>
      <c r="D3" s="54"/>
      <c r="E3" s="54" t="s">
        <v>751</v>
      </c>
      <c r="F3" s="55" t="s">
        <v>752</v>
      </c>
      <c r="G3" s="54" t="s">
        <v>753</v>
      </c>
      <c r="H3" s="54" t="s">
        <v>754</v>
      </c>
      <c r="I3" s="54" t="s">
        <v>755</v>
      </c>
      <c r="J3" s="54" t="s">
        <v>756</v>
      </c>
    </row>
    <row r="4" s="46" customFormat="1" ht="31" customHeight="1" spans="1:10">
      <c r="A4" s="53"/>
      <c r="B4" s="53"/>
      <c r="C4" s="54" t="s">
        <v>757</v>
      </c>
      <c r="D4" s="54"/>
      <c r="E4" s="56">
        <v>3326.01</v>
      </c>
      <c r="F4" s="56">
        <v>613.39</v>
      </c>
      <c r="G4" s="56">
        <v>3939.4</v>
      </c>
      <c r="H4" s="56">
        <v>3086.68</v>
      </c>
      <c r="I4" s="56">
        <v>78.35</v>
      </c>
      <c r="J4" s="70" t="s">
        <v>741</v>
      </c>
    </row>
    <row r="5" s="46" customFormat="1" ht="35" customHeight="1" spans="1:10">
      <c r="A5" s="53"/>
      <c r="B5" s="53"/>
      <c r="C5" s="57" t="s">
        <v>363</v>
      </c>
      <c r="D5" s="54" t="s">
        <v>757</v>
      </c>
      <c r="E5" s="56">
        <v>1430.36</v>
      </c>
      <c r="F5" s="56">
        <v>-75.95</v>
      </c>
      <c r="G5" s="56">
        <v>1354.41</v>
      </c>
      <c r="H5" s="56">
        <v>1290.3</v>
      </c>
      <c r="I5" s="56">
        <v>95.27</v>
      </c>
      <c r="J5" s="70"/>
    </row>
    <row r="6" s="46" customFormat="1" ht="35" customHeight="1" spans="1:10">
      <c r="A6" s="53"/>
      <c r="B6" s="53"/>
      <c r="C6" s="57" t="s">
        <v>364</v>
      </c>
      <c r="D6" s="54" t="s">
        <v>757</v>
      </c>
      <c r="E6" s="56">
        <v>1895.65</v>
      </c>
      <c r="F6" s="56">
        <v>689.34</v>
      </c>
      <c r="G6" s="56">
        <v>2584.99</v>
      </c>
      <c r="H6" s="56">
        <v>1796.38</v>
      </c>
      <c r="I6" s="56">
        <v>69.49</v>
      </c>
      <c r="J6" s="70"/>
    </row>
    <row r="7" s="46" customFormat="1" ht="35" customHeight="1" spans="1:10">
      <c r="A7" s="53"/>
      <c r="B7" s="53"/>
      <c r="C7" s="57"/>
      <c r="D7" s="54" t="s">
        <v>758</v>
      </c>
      <c r="E7" s="56">
        <v>781.49</v>
      </c>
      <c r="F7" s="56">
        <v>840.1</v>
      </c>
      <c r="G7" s="56">
        <v>1621.59</v>
      </c>
      <c r="H7" s="56">
        <v>1392.5</v>
      </c>
      <c r="I7" s="56">
        <v>85.87</v>
      </c>
      <c r="J7" s="70"/>
    </row>
    <row r="8" s="46" customFormat="1" ht="35" customHeight="1" spans="1:10">
      <c r="A8" s="53"/>
      <c r="B8" s="53"/>
      <c r="C8" s="57"/>
      <c r="D8" s="54" t="s">
        <v>759</v>
      </c>
      <c r="E8" s="56">
        <v>128.17</v>
      </c>
      <c r="F8" s="56">
        <v>-128.17</v>
      </c>
      <c r="G8" s="56">
        <v>0</v>
      </c>
      <c r="H8" s="56">
        <v>0</v>
      </c>
      <c r="I8" s="56">
        <v>0</v>
      </c>
      <c r="J8" s="70"/>
    </row>
    <row r="9" s="46" customFormat="1" ht="35" customHeight="1" spans="1:10">
      <c r="A9" s="53"/>
      <c r="B9" s="53"/>
      <c r="C9" s="54" t="s">
        <v>760</v>
      </c>
      <c r="D9" s="54"/>
      <c r="E9" s="56">
        <v>985.99</v>
      </c>
      <c r="F9" s="56">
        <v>-22.59</v>
      </c>
      <c r="G9" s="56">
        <v>963.4</v>
      </c>
      <c r="H9" s="56">
        <v>403.88</v>
      </c>
      <c r="I9" s="56">
        <v>41.92</v>
      </c>
      <c r="J9" s="70"/>
    </row>
    <row r="10" s="47" customFormat="1" ht="26.4" customHeight="1" spans="1:10">
      <c r="A10" s="57" t="s">
        <v>761</v>
      </c>
      <c r="B10" s="57"/>
      <c r="C10" s="58" t="s">
        <v>762</v>
      </c>
      <c r="D10" s="58"/>
      <c r="E10" s="58"/>
      <c r="F10" s="58"/>
      <c r="G10" s="58"/>
      <c r="H10" s="58"/>
      <c r="I10" s="58"/>
      <c r="J10" s="58"/>
    </row>
    <row r="11" s="47" customFormat="1" ht="89" customHeight="1" spans="1:10">
      <c r="A11" s="57"/>
      <c r="B11" s="57"/>
      <c r="C11" s="58"/>
      <c r="D11" s="58"/>
      <c r="E11" s="58"/>
      <c r="F11" s="58"/>
      <c r="G11" s="58"/>
      <c r="H11" s="58"/>
      <c r="I11" s="58"/>
      <c r="J11" s="58"/>
    </row>
    <row r="12" s="45" customFormat="1" ht="44" customHeight="1" spans="1:10">
      <c r="A12" s="59" t="s">
        <v>763</v>
      </c>
      <c r="B12" s="59"/>
      <c r="C12" s="59"/>
      <c r="D12" s="59"/>
      <c r="E12" s="59"/>
      <c r="F12" s="59"/>
      <c r="G12" s="59"/>
      <c r="H12" s="59"/>
      <c r="I12" s="59"/>
      <c r="J12" s="59"/>
    </row>
    <row r="13" s="48" customFormat="1" ht="25.15" customHeight="1" spans="1:10">
      <c r="A13" s="60" t="s">
        <v>764</v>
      </c>
      <c r="B13" s="60"/>
      <c r="C13" s="60"/>
      <c r="D13" s="61" t="s">
        <v>765</v>
      </c>
      <c r="E13" s="62" t="s">
        <v>766</v>
      </c>
      <c r="F13" s="62" t="s">
        <v>767</v>
      </c>
      <c r="G13" s="62" t="s">
        <v>768</v>
      </c>
      <c r="H13" s="62" t="s">
        <v>769</v>
      </c>
      <c r="I13" s="62"/>
      <c r="J13" s="62"/>
    </row>
    <row r="14" s="49" customFormat="1" ht="36" customHeight="1" spans="1:250">
      <c r="A14" s="61" t="s">
        <v>770</v>
      </c>
      <c r="B14" s="63" t="s">
        <v>771</v>
      </c>
      <c r="C14" s="63" t="s">
        <v>772</v>
      </c>
      <c r="D14" s="61"/>
      <c r="E14" s="62"/>
      <c r="F14" s="62"/>
      <c r="G14" s="62"/>
      <c r="H14" s="62"/>
      <c r="I14" s="62"/>
      <c r="J14" s="62"/>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row>
    <row r="15" s="49" customFormat="1" ht="42" customHeight="1" spans="1:250">
      <c r="A15" s="64" t="s">
        <v>773</v>
      </c>
      <c r="B15" s="64" t="s">
        <v>741</v>
      </c>
      <c r="C15" s="64" t="s">
        <v>741</v>
      </c>
      <c r="D15" s="65" t="s">
        <v>741</v>
      </c>
      <c r="E15" s="65" t="s">
        <v>741</v>
      </c>
      <c r="F15" s="65" t="s">
        <v>741</v>
      </c>
      <c r="G15" s="65" t="s">
        <v>741</v>
      </c>
      <c r="H15" s="58" t="s">
        <v>741</v>
      </c>
      <c r="I15" s="58"/>
      <c r="J15" s="58"/>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row>
    <row r="16" s="49" customFormat="1" ht="42" customHeight="1" spans="1:250">
      <c r="A16" s="64" t="s">
        <v>741</v>
      </c>
      <c r="B16" s="64" t="s">
        <v>774</v>
      </c>
      <c r="C16" s="64" t="s">
        <v>741</v>
      </c>
      <c r="D16" s="65" t="s">
        <v>741</v>
      </c>
      <c r="E16" s="65" t="s">
        <v>741</v>
      </c>
      <c r="F16" s="65" t="s">
        <v>741</v>
      </c>
      <c r="G16" s="65" t="s">
        <v>741</v>
      </c>
      <c r="H16" s="58" t="s">
        <v>741</v>
      </c>
      <c r="I16" s="71"/>
      <c r="J16" s="72"/>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row>
    <row r="17" s="49" customFormat="1" ht="42" customHeight="1" spans="1:250">
      <c r="A17" s="64" t="s">
        <v>741</v>
      </c>
      <c r="B17" s="64" t="s">
        <v>741</v>
      </c>
      <c r="C17" s="64" t="s">
        <v>775</v>
      </c>
      <c r="D17" s="65" t="s">
        <v>776</v>
      </c>
      <c r="E17" s="65" t="s">
        <v>777</v>
      </c>
      <c r="F17" s="65" t="s">
        <v>778</v>
      </c>
      <c r="G17" s="65" t="s">
        <v>777</v>
      </c>
      <c r="H17" s="58" t="s">
        <v>741</v>
      </c>
      <c r="I17" s="71"/>
      <c r="J17" s="72"/>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row>
    <row r="18" s="49" customFormat="1" ht="42" customHeight="1" spans="1:250">
      <c r="A18" s="64" t="s">
        <v>741</v>
      </c>
      <c r="B18" s="64" t="s">
        <v>779</v>
      </c>
      <c r="C18" s="64" t="s">
        <v>741</v>
      </c>
      <c r="D18" s="65" t="s">
        <v>741</v>
      </c>
      <c r="E18" s="65" t="s">
        <v>741</v>
      </c>
      <c r="F18" s="65" t="s">
        <v>741</v>
      </c>
      <c r="G18" s="65" t="s">
        <v>741</v>
      </c>
      <c r="H18" s="58" t="s">
        <v>741</v>
      </c>
      <c r="I18" s="71"/>
      <c r="J18" s="72"/>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row>
    <row r="19" s="49" customFormat="1" ht="42" customHeight="1" spans="1:250">
      <c r="A19" s="64" t="s">
        <v>741</v>
      </c>
      <c r="B19" s="64" t="s">
        <v>741</v>
      </c>
      <c r="C19" s="64" t="s">
        <v>780</v>
      </c>
      <c r="D19" s="65" t="s">
        <v>776</v>
      </c>
      <c r="E19" s="65" t="s">
        <v>781</v>
      </c>
      <c r="F19" s="65" t="s">
        <v>782</v>
      </c>
      <c r="G19" s="65" t="s">
        <v>781</v>
      </c>
      <c r="H19" s="58" t="s">
        <v>741</v>
      </c>
      <c r="I19" s="71"/>
      <c r="J19" s="72"/>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row>
    <row r="20" s="49" customFormat="1" ht="42" customHeight="1" spans="1:250">
      <c r="A20" s="64" t="s">
        <v>783</v>
      </c>
      <c r="B20" s="64" t="s">
        <v>741</v>
      </c>
      <c r="C20" s="64" t="s">
        <v>741</v>
      </c>
      <c r="D20" s="65" t="s">
        <v>741</v>
      </c>
      <c r="E20" s="65" t="s">
        <v>741</v>
      </c>
      <c r="F20" s="65" t="s">
        <v>741</v>
      </c>
      <c r="G20" s="65" t="s">
        <v>741</v>
      </c>
      <c r="H20" s="58" t="s">
        <v>741</v>
      </c>
      <c r="I20" s="71"/>
      <c r="J20" s="72"/>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row>
    <row r="21" s="49" customFormat="1" ht="42" customHeight="1" spans="1:250">
      <c r="A21" s="64" t="s">
        <v>741</v>
      </c>
      <c r="B21" s="64" t="s">
        <v>784</v>
      </c>
      <c r="C21" s="64" t="s">
        <v>741</v>
      </c>
      <c r="D21" s="65" t="s">
        <v>741</v>
      </c>
      <c r="E21" s="65" t="s">
        <v>741</v>
      </c>
      <c r="F21" s="65" t="s">
        <v>741</v>
      </c>
      <c r="G21" s="65" t="s">
        <v>741</v>
      </c>
      <c r="H21" s="58" t="s">
        <v>741</v>
      </c>
      <c r="I21" s="71"/>
      <c r="J21" s="72"/>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row>
    <row r="22" s="49" customFormat="1" ht="42" customHeight="1" spans="1:250">
      <c r="A22" s="64" t="s">
        <v>741</v>
      </c>
      <c r="B22" s="64" t="s">
        <v>741</v>
      </c>
      <c r="C22" s="64" t="s">
        <v>785</v>
      </c>
      <c r="D22" s="65" t="s">
        <v>776</v>
      </c>
      <c r="E22" s="65" t="s">
        <v>786</v>
      </c>
      <c r="F22" s="65" t="s">
        <v>782</v>
      </c>
      <c r="G22" s="65" t="s">
        <v>786</v>
      </c>
      <c r="H22" s="58" t="s">
        <v>741</v>
      </c>
      <c r="I22" s="71"/>
      <c r="J22" s="72"/>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c r="GW22" s="45"/>
      <c r="GX22" s="45"/>
      <c r="GY22" s="45"/>
      <c r="GZ22" s="45"/>
      <c r="HA22" s="45"/>
      <c r="HB22" s="45"/>
      <c r="HC22" s="45"/>
      <c r="HD22" s="45"/>
      <c r="HE22" s="45"/>
      <c r="HF22" s="45"/>
      <c r="HG22" s="45"/>
      <c r="HH22" s="45"/>
      <c r="HI22" s="45"/>
      <c r="HJ22" s="45"/>
      <c r="HK22" s="45"/>
      <c r="HL22" s="45"/>
      <c r="HM22" s="45"/>
      <c r="HN22" s="45"/>
      <c r="HO22" s="45"/>
      <c r="HP22" s="45"/>
      <c r="HQ22" s="45"/>
      <c r="HR22" s="45"/>
      <c r="HS22" s="45"/>
      <c r="HT22" s="45"/>
      <c r="HU22" s="45"/>
      <c r="HV22" s="45"/>
      <c r="HW22" s="45"/>
      <c r="HX22" s="45"/>
      <c r="HY22" s="45"/>
      <c r="HZ22" s="45"/>
      <c r="IA22" s="45"/>
      <c r="IB22" s="45"/>
      <c r="IC22" s="45"/>
      <c r="ID22" s="45"/>
      <c r="IE22" s="45"/>
      <c r="IF22" s="45"/>
      <c r="IG22" s="45"/>
      <c r="IH22" s="45"/>
      <c r="II22" s="45"/>
      <c r="IJ22" s="45"/>
      <c r="IK22" s="45"/>
      <c r="IL22" s="45"/>
      <c r="IM22" s="45"/>
      <c r="IN22" s="45"/>
      <c r="IO22" s="45"/>
      <c r="IP22" s="45"/>
    </row>
    <row r="23" s="49" customFormat="1" ht="42" customHeight="1" spans="1:250">
      <c r="A23" s="64" t="s">
        <v>787</v>
      </c>
      <c r="B23" s="64" t="s">
        <v>741</v>
      </c>
      <c r="C23" s="64" t="s">
        <v>741</v>
      </c>
      <c r="D23" s="65" t="s">
        <v>741</v>
      </c>
      <c r="E23" s="65" t="s">
        <v>741</v>
      </c>
      <c r="F23" s="65" t="s">
        <v>741</v>
      </c>
      <c r="G23" s="65" t="s">
        <v>741</v>
      </c>
      <c r="H23" s="58" t="s">
        <v>741</v>
      </c>
      <c r="I23" s="71"/>
      <c r="J23" s="72"/>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row>
    <row r="24" s="49" customFormat="1" ht="42" customHeight="1" spans="1:250">
      <c r="A24" s="64" t="s">
        <v>741</v>
      </c>
      <c r="B24" s="64" t="s">
        <v>788</v>
      </c>
      <c r="C24" s="64" t="s">
        <v>741</v>
      </c>
      <c r="D24" s="65" t="s">
        <v>741</v>
      </c>
      <c r="E24" s="65" t="s">
        <v>741</v>
      </c>
      <c r="F24" s="65" t="s">
        <v>741</v>
      </c>
      <c r="G24" s="65" t="s">
        <v>741</v>
      </c>
      <c r="H24" s="58" t="s">
        <v>741</v>
      </c>
      <c r="I24" s="71"/>
      <c r="J24" s="72"/>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c r="IJ24" s="45"/>
      <c r="IK24" s="45"/>
      <c r="IL24" s="45"/>
      <c r="IM24" s="45"/>
      <c r="IN24" s="45"/>
      <c r="IO24" s="45"/>
      <c r="IP24" s="45"/>
    </row>
    <row r="25" s="49" customFormat="1" ht="42" customHeight="1" spans="1:250">
      <c r="A25" s="64" t="s">
        <v>741</v>
      </c>
      <c r="B25" s="64" t="s">
        <v>741</v>
      </c>
      <c r="C25" s="64" t="s">
        <v>789</v>
      </c>
      <c r="D25" s="65" t="s">
        <v>790</v>
      </c>
      <c r="E25" s="65" t="s">
        <v>791</v>
      </c>
      <c r="F25" s="65" t="s">
        <v>792</v>
      </c>
      <c r="G25" s="65" t="s">
        <v>793</v>
      </c>
      <c r="H25" s="58" t="s">
        <v>741</v>
      </c>
      <c r="I25" s="71"/>
      <c r="J25" s="72"/>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45"/>
      <c r="HH25" s="45"/>
      <c r="HI25" s="45"/>
      <c r="HJ25" s="45"/>
      <c r="HK25" s="45"/>
      <c r="HL25" s="45"/>
      <c r="HM25" s="45"/>
      <c r="HN25" s="45"/>
      <c r="HO25" s="45"/>
      <c r="HP25" s="45"/>
      <c r="HQ25" s="45"/>
      <c r="HR25" s="45"/>
      <c r="HS25" s="45"/>
      <c r="HT25" s="45"/>
      <c r="HU25" s="45"/>
      <c r="HV25" s="45"/>
      <c r="HW25" s="45"/>
      <c r="HX25" s="45"/>
      <c r="HY25" s="45"/>
      <c r="HZ25" s="45"/>
      <c r="IA25" s="45"/>
      <c r="IB25" s="45"/>
      <c r="IC25" s="45"/>
      <c r="ID25" s="45"/>
      <c r="IE25" s="45"/>
      <c r="IF25" s="45"/>
      <c r="IG25" s="45"/>
      <c r="IH25" s="45"/>
      <c r="II25" s="45"/>
      <c r="IJ25" s="45"/>
      <c r="IK25" s="45"/>
      <c r="IL25" s="45"/>
      <c r="IM25" s="45"/>
      <c r="IN25" s="45"/>
      <c r="IO25" s="45"/>
      <c r="IP25" s="45"/>
    </row>
    <row r="26" s="49" customFormat="1" ht="42" customHeight="1" spans="1:250">
      <c r="A26" s="64" t="s">
        <v>741</v>
      </c>
      <c r="B26" s="64" t="s">
        <v>741</v>
      </c>
      <c r="C26" s="64" t="s">
        <v>794</v>
      </c>
      <c r="D26" s="65" t="s">
        <v>790</v>
      </c>
      <c r="E26" s="65" t="s">
        <v>791</v>
      </c>
      <c r="F26" s="65" t="s">
        <v>792</v>
      </c>
      <c r="G26" s="65" t="s">
        <v>795</v>
      </c>
      <c r="H26" s="58" t="s">
        <v>741</v>
      </c>
      <c r="I26" s="71"/>
      <c r="J26" s="72"/>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45"/>
      <c r="HH26" s="45"/>
      <c r="HI26" s="45"/>
      <c r="HJ26" s="45"/>
      <c r="HK26" s="45"/>
      <c r="HL26" s="45"/>
      <c r="HM26" s="45"/>
      <c r="HN26" s="45"/>
      <c r="HO26" s="45"/>
      <c r="HP26" s="45"/>
      <c r="HQ26" s="45"/>
      <c r="HR26" s="45"/>
      <c r="HS26" s="45"/>
      <c r="HT26" s="45"/>
      <c r="HU26" s="45"/>
      <c r="HV26" s="45"/>
      <c r="HW26" s="45"/>
      <c r="HX26" s="45"/>
      <c r="HY26" s="45"/>
      <c r="HZ26" s="45"/>
      <c r="IA26" s="45"/>
      <c r="IB26" s="45"/>
      <c r="IC26" s="45"/>
      <c r="ID26" s="45"/>
      <c r="IE26" s="45"/>
      <c r="IF26" s="45"/>
      <c r="IG26" s="45"/>
      <c r="IH26" s="45"/>
      <c r="II26" s="45"/>
      <c r="IJ26" s="45"/>
      <c r="IK26" s="45"/>
      <c r="IL26" s="45"/>
      <c r="IM26" s="45"/>
      <c r="IN26" s="45"/>
      <c r="IO26" s="45"/>
      <c r="IP26" s="45"/>
    </row>
    <row r="27" s="45" customFormat="1" ht="60" customHeight="1" spans="1:10">
      <c r="A27" s="66" t="s">
        <v>796</v>
      </c>
      <c r="B27" s="67" t="s">
        <v>741</v>
      </c>
      <c r="C27" s="67"/>
      <c r="D27" s="67"/>
      <c r="E27" s="67"/>
      <c r="F27" s="67"/>
      <c r="G27" s="67"/>
      <c r="H27" s="67"/>
      <c r="I27" s="67"/>
      <c r="J27" s="67"/>
    </row>
    <row r="28" s="49" customFormat="1" spans="1:250">
      <c r="A28" s="68" t="s">
        <v>797</v>
      </c>
      <c r="B28" s="68"/>
      <c r="C28" s="68"/>
      <c r="D28" s="68"/>
      <c r="E28" s="68"/>
      <c r="F28" s="68"/>
      <c r="G28" s="68"/>
      <c r="H28" s="68"/>
      <c r="I28" s="68"/>
      <c r="J28" s="68"/>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45"/>
      <c r="GB28" s="45"/>
      <c r="GC28" s="45"/>
      <c r="GD28" s="45"/>
      <c r="GE28" s="45"/>
      <c r="GF28" s="45"/>
      <c r="GG28" s="45"/>
      <c r="GH28" s="45"/>
      <c r="GI28" s="45"/>
      <c r="GJ28" s="45"/>
      <c r="GK28" s="45"/>
      <c r="GL28" s="45"/>
      <c r="GM28" s="45"/>
      <c r="GN28" s="45"/>
      <c r="GO28" s="45"/>
      <c r="GP28" s="45"/>
      <c r="GQ28" s="45"/>
      <c r="GR28" s="45"/>
      <c r="GS28" s="45"/>
      <c r="GT28" s="45"/>
      <c r="GU28" s="45"/>
      <c r="GV28" s="45"/>
      <c r="GW28" s="45"/>
      <c r="GX28" s="45"/>
      <c r="GY28" s="45"/>
      <c r="GZ28" s="45"/>
      <c r="HA28" s="45"/>
      <c r="HB28" s="45"/>
      <c r="HC28" s="45"/>
      <c r="HD28" s="45"/>
      <c r="HE28" s="45"/>
      <c r="HF28" s="45"/>
      <c r="HG28" s="45"/>
      <c r="HH28" s="45"/>
      <c r="HI28" s="45"/>
      <c r="HJ28" s="45"/>
      <c r="HK28" s="45"/>
      <c r="HL28" s="45"/>
      <c r="HM28" s="45"/>
      <c r="HN28" s="45"/>
      <c r="HO28" s="45"/>
      <c r="HP28" s="45"/>
      <c r="HQ28" s="45"/>
      <c r="HR28" s="45"/>
      <c r="HS28" s="45"/>
      <c r="HT28" s="45"/>
      <c r="HU28" s="45"/>
      <c r="HV28" s="45"/>
      <c r="HW28" s="45"/>
      <c r="HX28" s="45"/>
      <c r="HY28" s="45"/>
      <c r="HZ28" s="45"/>
      <c r="IA28" s="45"/>
      <c r="IB28" s="45"/>
      <c r="IC28" s="45"/>
      <c r="ID28" s="45"/>
      <c r="IE28" s="45"/>
      <c r="IF28" s="45"/>
      <c r="IG28" s="45"/>
      <c r="IH28" s="45"/>
      <c r="II28" s="45"/>
      <c r="IJ28" s="45"/>
      <c r="IK28" s="45"/>
      <c r="IL28" s="45"/>
      <c r="IM28" s="45"/>
      <c r="IN28" s="45"/>
      <c r="IO28" s="45"/>
      <c r="IP28" s="45"/>
    </row>
    <row r="29" s="49" customFormat="1" spans="1:250">
      <c r="A29" s="69" t="s">
        <v>798</v>
      </c>
      <c r="B29" s="69"/>
      <c r="C29" s="69"/>
      <c r="D29" s="69"/>
      <c r="E29" s="69"/>
      <c r="F29" s="69"/>
      <c r="G29" s="69"/>
      <c r="H29" s="69"/>
      <c r="I29" s="69"/>
      <c r="J29" s="69"/>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row>
    <row r="30" s="49" customFormat="1" spans="1:250">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c r="GW30" s="45"/>
      <c r="GX30" s="45"/>
      <c r="GY30" s="45"/>
      <c r="GZ30" s="45"/>
      <c r="HA30" s="45"/>
      <c r="HB30" s="45"/>
      <c r="HC30" s="45"/>
      <c r="HD30" s="45"/>
      <c r="HE30" s="45"/>
      <c r="HF30" s="45"/>
      <c r="HG30" s="45"/>
      <c r="HH30" s="45"/>
      <c r="HI30" s="45"/>
      <c r="HJ30" s="45"/>
      <c r="HK30" s="45"/>
      <c r="HL30" s="45"/>
      <c r="HM30" s="45"/>
      <c r="HN30" s="45"/>
      <c r="HO30" s="45"/>
      <c r="HP30" s="45"/>
      <c r="HQ30" s="45"/>
      <c r="HR30" s="45"/>
      <c r="HS30" s="45"/>
      <c r="HT30" s="45"/>
      <c r="HU30" s="45"/>
      <c r="HV30" s="45"/>
      <c r="HW30" s="45"/>
      <c r="HX30" s="45"/>
      <c r="HY30" s="45"/>
      <c r="HZ30" s="45"/>
      <c r="IA30" s="45"/>
      <c r="IB30" s="45"/>
      <c r="IC30" s="45"/>
      <c r="ID30" s="45"/>
      <c r="IE30" s="45"/>
      <c r="IF30" s="45"/>
      <c r="IG30" s="45"/>
      <c r="IH30" s="45"/>
      <c r="II30" s="45"/>
      <c r="IJ30" s="45"/>
      <c r="IK30" s="45"/>
      <c r="IL30" s="45"/>
      <c r="IM30" s="45"/>
      <c r="IN30" s="45"/>
      <c r="IO30" s="45"/>
      <c r="IP30" s="45"/>
    </row>
    <row r="31" s="49" customFormat="1" spans="1:250">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c r="GC31" s="45"/>
      <c r="GD31" s="45"/>
      <c r="GE31" s="45"/>
      <c r="GF31" s="45"/>
      <c r="GG31" s="45"/>
      <c r="GH31" s="45"/>
      <c r="GI31" s="45"/>
      <c r="GJ31" s="45"/>
      <c r="GK31" s="45"/>
      <c r="GL31" s="45"/>
      <c r="GM31" s="45"/>
      <c r="GN31" s="45"/>
      <c r="GO31" s="45"/>
      <c r="GP31" s="45"/>
      <c r="GQ31" s="45"/>
      <c r="GR31" s="45"/>
      <c r="GS31" s="45"/>
      <c r="GT31" s="45"/>
      <c r="GU31" s="45"/>
      <c r="GV31" s="45"/>
      <c r="GW31" s="45"/>
      <c r="GX31" s="45"/>
      <c r="GY31" s="45"/>
      <c r="GZ31" s="45"/>
      <c r="HA31" s="45"/>
      <c r="HB31" s="45"/>
      <c r="HC31" s="45"/>
      <c r="HD31" s="45"/>
      <c r="HE31" s="45"/>
      <c r="HF31" s="45"/>
      <c r="HG31" s="45"/>
      <c r="HH31" s="45"/>
      <c r="HI31" s="45"/>
      <c r="HJ31" s="45"/>
      <c r="HK31" s="45"/>
      <c r="HL31" s="45"/>
      <c r="HM31" s="45"/>
      <c r="HN31" s="45"/>
      <c r="HO31" s="45"/>
      <c r="HP31" s="45"/>
      <c r="HQ31" s="45"/>
      <c r="HR31" s="45"/>
      <c r="HS31" s="45"/>
      <c r="HT31" s="45"/>
      <c r="HU31" s="45"/>
      <c r="HV31" s="45"/>
      <c r="HW31" s="45"/>
      <c r="HX31" s="45"/>
      <c r="HY31" s="45"/>
      <c r="HZ31" s="45"/>
      <c r="IA31" s="45"/>
      <c r="IB31" s="45"/>
      <c r="IC31" s="45"/>
      <c r="ID31" s="45"/>
      <c r="IE31" s="45"/>
      <c r="IF31" s="45"/>
      <c r="IG31" s="45"/>
      <c r="IH31" s="45"/>
      <c r="II31" s="45"/>
      <c r="IJ31" s="45"/>
      <c r="IK31" s="45"/>
      <c r="IL31" s="45"/>
      <c r="IM31" s="45"/>
      <c r="IN31" s="45"/>
      <c r="IO31" s="45"/>
      <c r="IP31" s="45"/>
    </row>
    <row r="32" s="49" customFormat="1" spans="1:250">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c r="GY32" s="45"/>
      <c r="GZ32" s="45"/>
      <c r="HA32" s="45"/>
      <c r="HB32" s="45"/>
      <c r="HC32" s="45"/>
      <c r="HD32" s="45"/>
      <c r="HE32" s="45"/>
      <c r="HF32" s="45"/>
      <c r="HG32" s="45"/>
      <c r="HH32" s="45"/>
      <c r="HI32" s="45"/>
      <c r="HJ32" s="45"/>
      <c r="HK32" s="45"/>
      <c r="HL32" s="45"/>
      <c r="HM32" s="45"/>
      <c r="HN32" s="45"/>
      <c r="HO32" s="45"/>
      <c r="HP32" s="45"/>
      <c r="HQ32" s="45"/>
      <c r="HR32" s="45"/>
      <c r="HS32" s="45"/>
      <c r="HT32" s="45"/>
      <c r="HU32" s="45"/>
      <c r="HV32" s="45"/>
      <c r="HW32" s="45"/>
      <c r="HX32" s="45"/>
      <c r="HY32" s="45"/>
      <c r="HZ32" s="45"/>
      <c r="IA32" s="45"/>
      <c r="IB32" s="45"/>
      <c r="IC32" s="45"/>
      <c r="ID32" s="45"/>
      <c r="IE32" s="45"/>
      <c r="IF32" s="45"/>
      <c r="IG32" s="45"/>
      <c r="IH32" s="45"/>
      <c r="II32" s="45"/>
      <c r="IJ32" s="45"/>
      <c r="IK32" s="45"/>
      <c r="IL32" s="45"/>
      <c r="IM32" s="45"/>
      <c r="IN32" s="45"/>
      <c r="IO32" s="45"/>
      <c r="IP32" s="45"/>
    </row>
    <row r="33" s="49" customFormat="1" spans="1:250">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c r="GW33" s="45"/>
      <c r="GX33" s="45"/>
      <c r="GY33" s="45"/>
      <c r="GZ33" s="45"/>
      <c r="HA33" s="45"/>
      <c r="HB33" s="45"/>
      <c r="HC33" s="45"/>
      <c r="HD33" s="45"/>
      <c r="HE33" s="45"/>
      <c r="HF33" s="45"/>
      <c r="HG33" s="45"/>
      <c r="HH33" s="45"/>
      <c r="HI33" s="45"/>
      <c r="HJ33" s="45"/>
      <c r="HK33" s="45"/>
      <c r="HL33" s="45"/>
      <c r="HM33" s="45"/>
      <c r="HN33" s="45"/>
      <c r="HO33" s="45"/>
      <c r="HP33" s="45"/>
      <c r="HQ33" s="45"/>
      <c r="HR33" s="45"/>
      <c r="HS33" s="45"/>
      <c r="HT33" s="45"/>
      <c r="HU33" s="45"/>
      <c r="HV33" s="45"/>
      <c r="HW33" s="45"/>
      <c r="HX33" s="45"/>
      <c r="HY33" s="45"/>
      <c r="HZ33" s="45"/>
      <c r="IA33" s="45"/>
      <c r="IB33" s="45"/>
      <c r="IC33" s="45"/>
      <c r="ID33" s="45"/>
      <c r="IE33" s="45"/>
      <c r="IF33" s="45"/>
      <c r="IG33" s="45"/>
      <c r="IH33" s="45"/>
      <c r="II33" s="45"/>
      <c r="IJ33" s="45"/>
      <c r="IK33" s="45"/>
      <c r="IL33" s="45"/>
      <c r="IM33" s="45"/>
      <c r="IN33" s="45"/>
      <c r="IO33" s="45"/>
      <c r="IP33" s="45"/>
    </row>
    <row r="34" s="49" customFormat="1" spans="1:250">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c r="GW34" s="45"/>
      <c r="GX34" s="45"/>
      <c r="GY34" s="45"/>
      <c r="GZ34" s="45"/>
      <c r="HA34" s="45"/>
      <c r="HB34" s="45"/>
      <c r="HC34" s="45"/>
      <c r="HD34" s="45"/>
      <c r="HE34" s="45"/>
      <c r="HF34" s="45"/>
      <c r="HG34" s="45"/>
      <c r="HH34" s="45"/>
      <c r="HI34" s="45"/>
      <c r="HJ34" s="45"/>
      <c r="HK34" s="45"/>
      <c r="HL34" s="45"/>
      <c r="HM34" s="45"/>
      <c r="HN34" s="45"/>
      <c r="HO34" s="45"/>
      <c r="HP34" s="45"/>
      <c r="HQ34" s="45"/>
      <c r="HR34" s="45"/>
      <c r="HS34" s="45"/>
      <c r="HT34" s="45"/>
      <c r="HU34" s="45"/>
      <c r="HV34" s="45"/>
      <c r="HW34" s="45"/>
      <c r="HX34" s="45"/>
      <c r="HY34" s="45"/>
      <c r="HZ34" s="45"/>
      <c r="IA34" s="45"/>
      <c r="IB34" s="45"/>
      <c r="IC34" s="45"/>
      <c r="ID34" s="45"/>
      <c r="IE34" s="45"/>
      <c r="IF34" s="45"/>
      <c r="IG34" s="45"/>
      <c r="IH34" s="45"/>
      <c r="II34" s="45"/>
      <c r="IJ34" s="45"/>
      <c r="IK34" s="45"/>
      <c r="IL34" s="45"/>
      <c r="IM34" s="45"/>
      <c r="IN34" s="45"/>
      <c r="IO34" s="45"/>
      <c r="IP34" s="45"/>
    </row>
    <row r="35" s="49" customFormat="1" spans="1:250">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c r="IO35" s="45"/>
      <c r="IP35" s="45"/>
    </row>
    <row r="36" s="49" customFormat="1" spans="1:250">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row>
    <row r="37" s="49" customFormat="1" spans="1:250">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row>
    <row r="38" s="49" customFormat="1" spans="1:250">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row>
  </sheetData>
  <mergeCells count="32">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6"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801</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421000</v>
      </c>
      <c r="E5" s="13"/>
      <c r="F5" s="12">
        <v>421000</v>
      </c>
      <c r="G5" s="13"/>
      <c r="H5" s="14">
        <v>0</v>
      </c>
      <c r="I5" s="33">
        <v>10</v>
      </c>
      <c r="J5" s="33">
        <v>0</v>
      </c>
      <c r="K5" s="34">
        <v>0</v>
      </c>
    </row>
    <row r="6" s="2" customFormat="1" ht="30" customHeight="1" spans="1:11">
      <c r="A6" s="8"/>
      <c r="B6" s="8"/>
      <c r="C6" s="11" t="s">
        <v>810</v>
      </c>
      <c r="D6" s="12">
        <v>421000</v>
      </c>
      <c r="E6" s="13"/>
      <c r="F6" s="12">
        <v>421000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816</v>
      </c>
      <c r="C10" s="16"/>
      <c r="D10" s="16"/>
      <c r="E10" s="16"/>
      <c r="F10" s="16"/>
      <c r="G10" s="16"/>
      <c r="H10" s="16" t="s">
        <v>816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81</v>
      </c>
      <c r="K15" s="44" t="s">
        <v>741</v>
      </c>
    </row>
    <row r="16" s="1" customFormat="1" ht="38" customHeight="1" spans="1:11">
      <c r="A16" s="21" t="s">
        <v>773</v>
      </c>
      <c r="B16" s="22"/>
      <c r="C16" s="23" t="s">
        <v>774</v>
      </c>
      <c r="D16" s="23" t="s">
        <v>820</v>
      </c>
      <c r="E16" s="23" t="s">
        <v>776</v>
      </c>
      <c r="F16" s="23">
        <v>2</v>
      </c>
      <c r="G16" s="23" t="s">
        <v>821</v>
      </c>
      <c r="H16" s="23">
        <v>2</v>
      </c>
      <c r="I16" s="43">
        <v>20</v>
      </c>
      <c r="J16" s="43">
        <v>20</v>
      </c>
      <c r="K16" s="44" t="s">
        <v>741</v>
      </c>
    </row>
    <row r="17" s="1" customFormat="1" ht="38" customHeight="1" spans="1:11">
      <c r="A17" s="21" t="s">
        <v>773</v>
      </c>
      <c r="B17" s="22"/>
      <c r="C17" s="23" t="s">
        <v>774</v>
      </c>
      <c r="D17" s="23" t="s">
        <v>822</v>
      </c>
      <c r="E17" s="23" t="s">
        <v>776</v>
      </c>
      <c r="F17" s="23">
        <v>3737</v>
      </c>
      <c r="G17" s="23" t="s">
        <v>778</v>
      </c>
      <c r="H17" s="23">
        <v>3737</v>
      </c>
      <c r="I17" s="43">
        <v>15</v>
      </c>
      <c r="J17" s="43">
        <v>15</v>
      </c>
      <c r="K17" s="44" t="s">
        <v>741</v>
      </c>
    </row>
    <row r="18" s="1" customFormat="1" ht="38" customHeight="1" spans="1:11">
      <c r="A18" s="21" t="s">
        <v>773</v>
      </c>
      <c r="B18" s="22"/>
      <c r="C18" s="23" t="s">
        <v>779</v>
      </c>
      <c r="D18" s="23" t="s">
        <v>823</v>
      </c>
      <c r="E18" s="23" t="s">
        <v>776</v>
      </c>
      <c r="F18" s="23">
        <v>44652</v>
      </c>
      <c r="G18" s="23" t="s">
        <v>782</v>
      </c>
      <c r="H18" s="23">
        <v>44896</v>
      </c>
      <c r="I18" s="43">
        <v>15</v>
      </c>
      <c r="J18" s="43">
        <v>13</v>
      </c>
      <c r="K18" s="44" t="s">
        <v>741</v>
      </c>
    </row>
    <row r="19" s="1" customFormat="1" ht="38" customHeight="1" spans="1:11">
      <c r="A19" s="21" t="s">
        <v>783</v>
      </c>
      <c r="B19" s="22"/>
      <c r="C19" s="23" t="s">
        <v>784</v>
      </c>
      <c r="D19" s="23" t="s">
        <v>824</v>
      </c>
      <c r="E19" s="23" t="s">
        <v>790</v>
      </c>
      <c r="F19" s="23">
        <v>90</v>
      </c>
      <c r="G19" s="23" t="s">
        <v>792</v>
      </c>
      <c r="H19" s="23">
        <v>85</v>
      </c>
      <c r="I19" s="43">
        <v>30</v>
      </c>
      <c r="J19" s="43">
        <v>25</v>
      </c>
      <c r="K19" s="44" t="s">
        <v>741</v>
      </c>
    </row>
    <row r="20" s="1" customFormat="1" ht="38" customHeight="1" spans="1:11">
      <c r="A20" s="21" t="s">
        <v>787</v>
      </c>
      <c r="B20" s="22"/>
      <c r="C20" s="23" t="s">
        <v>788</v>
      </c>
      <c r="D20" s="23" t="s">
        <v>825</v>
      </c>
      <c r="E20" s="23" t="s">
        <v>790</v>
      </c>
      <c r="F20" s="23">
        <v>90</v>
      </c>
      <c r="G20" s="23" t="s">
        <v>792</v>
      </c>
      <c r="H20" s="23">
        <v>88</v>
      </c>
      <c r="I20" s="43">
        <v>10</v>
      </c>
      <c r="J20" s="43">
        <v>8</v>
      </c>
      <c r="K20" s="44" t="s">
        <v>741</v>
      </c>
    </row>
    <row r="21" s="3" customFormat="1" ht="67" customHeight="1" spans="1:11">
      <c r="A21" s="15" t="s">
        <v>826</v>
      </c>
      <c r="B21" s="15"/>
      <c r="C21" s="15"/>
      <c r="D21" s="16" t="s">
        <v>827</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81</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5"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836</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250000</v>
      </c>
      <c r="E5" s="13"/>
      <c r="F5" s="12">
        <v>200000</v>
      </c>
      <c r="G5" s="13"/>
      <c r="H5" s="14">
        <v>0</v>
      </c>
      <c r="I5" s="33">
        <v>10</v>
      </c>
      <c r="J5" s="33">
        <v>0</v>
      </c>
      <c r="K5" s="34">
        <v>0</v>
      </c>
    </row>
    <row r="6" s="2" customFormat="1" ht="30" customHeight="1" spans="1:11">
      <c r="A6" s="8"/>
      <c r="B6" s="8"/>
      <c r="C6" s="11" t="s">
        <v>810</v>
      </c>
      <c r="D6" s="12">
        <v>250000</v>
      </c>
      <c r="E6" s="13"/>
      <c r="F6" s="12">
        <v>200000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837</v>
      </c>
      <c r="C10" s="16"/>
      <c r="D10" s="16"/>
      <c r="E10" s="16"/>
      <c r="F10" s="16"/>
      <c r="G10" s="16"/>
      <c r="H10" s="16" t="s">
        <v>838</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80</v>
      </c>
      <c r="K15" s="44" t="s">
        <v>741</v>
      </c>
    </row>
    <row r="16" s="1" customFormat="1" ht="38" customHeight="1" spans="1:11">
      <c r="A16" s="21" t="s">
        <v>773</v>
      </c>
      <c r="B16" s="22"/>
      <c r="C16" s="23" t="s">
        <v>774</v>
      </c>
      <c r="D16" s="23" t="s">
        <v>839</v>
      </c>
      <c r="E16" s="23" t="s">
        <v>776</v>
      </c>
      <c r="F16" s="23">
        <v>340</v>
      </c>
      <c r="G16" s="23" t="s">
        <v>840</v>
      </c>
      <c r="H16" s="23">
        <v>340</v>
      </c>
      <c r="I16" s="43">
        <v>20</v>
      </c>
      <c r="J16" s="43">
        <v>18</v>
      </c>
      <c r="K16" s="44" t="s">
        <v>741</v>
      </c>
    </row>
    <row r="17" s="1" customFormat="1" ht="38" customHeight="1" spans="1:11">
      <c r="A17" s="21" t="s">
        <v>773</v>
      </c>
      <c r="B17" s="22"/>
      <c r="C17" s="23" t="s">
        <v>774</v>
      </c>
      <c r="D17" s="23" t="s">
        <v>841</v>
      </c>
      <c r="E17" s="23" t="s">
        <v>776</v>
      </c>
      <c r="F17" s="23">
        <v>220</v>
      </c>
      <c r="G17" s="23" t="s">
        <v>842</v>
      </c>
      <c r="H17" s="23" t="s">
        <v>843</v>
      </c>
      <c r="I17" s="43">
        <v>15</v>
      </c>
      <c r="J17" s="43">
        <v>15</v>
      </c>
      <c r="K17" s="44" t="s">
        <v>741</v>
      </c>
    </row>
    <row r="18" s="1" customFormat="1" ht="38" customHeight="1" spans="1:11">
      <c r="A18" s="21" t="s">
        <v>773</v>
      </c>
      <c r="B18" s="22"/>
      <c r="C18" s="23" t="s">
        <v>779</v>
      </c>
      <c r="D18" s="23" t="s">
        <v>844</v>
      </c>
      <c r="E18" s="23" t="s">
        <v>776</v>
      </c>
      <c r="F18" s="23">
        <v>44621</v>
      </c>
      <c r="G18" s="23" t="s">
        <v>782</v>
      </c>
      <c r="H18" s="23">
        <v>44652</v>
      </c>
      <c r="I18" s="43">
        <v>15</v>
      </c>
      <c r="J18" s="43">
        <v>12</v>
      </c>
      <c r="K18" s="44" t="s">
        <v>741</v>
      </c>
    </row>
    <row r="19" s="1" customFormat="1" ht="38" customHeight="1" spans="1:11">
      <c r="A19" s="21" t="s">
        <v>783</v>
      </c>
      <c r="B19" s="22"/>
      <c r="C19" s="23" t="s">
        <v>784</v>
      </c>
      <c r="D19" s="23" t="s">
        <v>845</v>
      </c>
      <c r="E19" s="23" t="s">
        <v>776</v>
      </c>
      <c r="F19" s="23" t="s">
        <v>846</v>
      </c>
      <c r="G19" s="23" t="s">
        <v>741</v>
      </c>
      <c r="H19" s="23" t="s">
        <v>843</v>
      </c>
      <c r="I19" s="43">
        <v>30</v>
      </c>
      <c r="J19" s="43">
        <v>25</v>
      </c>
      <c r="K19" s="44" t="s">
        <v>741</v>
      </c>
    </row>
    <row r="20" s="1" customFormat="1" ht="38" customHeight="1" spans="1:11">
      <c r="A20" s="21" t="s">
        <v>787</v>
      </c>
      <c r="B20" s="22"/>
      <c r="C20" s="23" t="s">
        <v>788</v>
      </c>
      <c r="D20" s="23" t="s">
        <v>847</v>
      </c>
      <c r="E20" s="23" t="s">
        <v>790</v>
      </c>
      <c r="F20" s="23">
        <v>90</v>
      </c>
      <c r="G20" s="23" t="s">
        <v>792</v>
      </c>
      <c r="H20" s="23">
        <v>95</v>
      </c>
      <c r="I20" s="43">
        <v>10</v>
      </c>
      <c r="J20" s="43">
        <v>10</v>
      </c>
      <c r="K20" s="44" t="s">
        <v>741</v>
      </c>
    </row>
    <row r="21" s="3" customFormat="1" ht="67" customHeight="1" spans="1:11">
      <c r="A21" s="15" t="s">
        <v>826</v>
      </c>
      <c r="B21" s="15"/>
      <c r="C21" s="15"/>
      <c r="D21" s="16" t="s">
        <v>848</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80</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5"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849</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250000</v>
      </c>
      <c r="E5" s="13"/>
      <c r="F5" s="12">
        <v>250000</v>
      </c>
      <c r="G5" s="13"/>
      <c r="H5" s="14">
        <v>0</v>
      </c>
      <c r="I5" s="33">
        <v>10</v>
      </c>
      <c r="J5" s="33">
        <v>0</v>
      </c>
      <c r="K5" s="34">
        <v>0</v>
      </c>
    </row>
    <row r="6" s="2" customFormat="1" ht="30" customHeight="1" spans="1:11">
      <c r="A6" s="8"/>
      <c r="B6" s="8"/>
      <c r="C6" s="11" t="s">
        <v>810</v>
      </c>
      <c r="D6" s="12">
        <v>250000</v>
      </c>
      <c r="E6" s="13"/>
      <c r="F6" s="12">
        <v>250000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850</v>
      </c>
      <c r="C10" s="16"/>
      <c r="D10" s="16"/>
      <c r="E10" s="16"/>
      <c r="F10" s="16"/>
      <c r="G10" s="16"/>
      <c r="H10" s="16" t="s">
        <v>851</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80</v>
      </c>
      <c r="K15" s="44" t="s">
        <v>741</v>
      </c>
    </row>
    <row r="16" s="1" customFormat="1" ht="38" customHeight="1" spans="1:11">
      <c r="A16" s="21" t="s">
        <v>773</v>
      </c>
      <c r="B16" s="22"/>
      <c r="C16" s="23" t="s">
        <v>774</v>
      </c>
      <c r="D16" s="23" t="s">
        <v>852</v>
      </c>
      <c r="E16" s="23" t="s">
        <v>776</v>
      </c>
      <c r="F16" s="23">
        <v>250000</v>
      </c>
      <c r="G16" s="23" t="s">
        <v>853</v>
      </c>
      <c r="H16" s="23" t="s">
        <v>843</v>
      </c>
      <c r="I16" s="43">
        <v>20</v>
      </c>
      <c r="J16" s="43">
        <v>15</v>
      </c>
      <c r="K16" s="44" t="s">
        <v>741</v>
      </c>
    </row>
    <row r="17" s="1" customFormat="1" ht="38" customHeight="1" spans="1:11">
      <c r="A17" s="21" t="s">
        <v>773</v>
      </c>
      <c r="B17" s="22"/>
      <c r="C17" s="23" t="s">
        <v>854</v>
      </c>
      <c r="D17" s="23" t="s">
        <v>855</v>
      </c>
      <c r="E17" s="23" t="s">
        <v>790</v>
      </c>
      <c r="F17" s="23">
        <v>85</v>
      </c>
      <c r="G17" s="23" t="s">
        <v>792</v>
      </c>
      <c r="H17" s="23">
        <v>95</v>
      </c>
      <c r="I17" s="43">
        <v>15</v>
      </c>
      <c r="J17" s="43">
        <v>15</v>
      </c>
      <c r="K17" s="44" t="s">
        <v>741</v>
      </c>
    </row>
    <row r="18" s="1" customFormat="1" ht="38" customHeight="1" spans="1:11">
      <c r="A18" s="21" t="s">
        <v>773</v>
      </c>
      <c r="B18" s="22"/>
      <c r="C18" s="23" t="s">
        <v>779</v>
      </c>
      <c r="D18" s="23" t="s">
        <v>844</v>
      </c>
      <c r="E18" s="23" t="s">
        <v>776</v>
      </c>
      <c r="F18" s="23">
        <v>44896</v>
      </c>
      <c r="G18" s="23" t="s">
        <v>782</v>
      </c>
      <c r="H18" s="23">
        <v>44896</v>
      </c>
      <c r="I18" s="43">
        <v>15</v>
      </c>
      <c r="J18" s="43">
        <v>15</v>
      </c>
      <c r="K18" s="44" t="s">
        <v>741</v>
      </c>
    </row>
    <row r="19" s="1" customFormat="1" ht="38" customHeight="1" spans="1:11">
      <c r="A19" s="21" t="s">
        <v>783</v>
      </c>
      <c r="B19" s="22"/>
      <c r="C19" s="23" t="s">
        <v>784</v>
      </c>
      <c r="D19" s="23" t="s">
        <v>856</v>
      </c>
      <c r="E19" s="23" t="s">
        <v>776</v>
      </c>
      <c r="F19" s="23" t="s">
        <v>857</v>
      </c>
      <c r="G19" s="23" t="s">
        <v>741</v>
      </c>
      <c r="H19" s="23" t="s">
        <v>858</v>
      </c>
      <c r="I19" s="43">
        <v>30</v>
      </c>
      <c r="J19" s="43">
        <v>25</v>
      </c>
      <c r="K19" s="44" t="s">
        <v>741</v>
      </c>
    </row>
    <row r="20" s="1" customFormat="1" ht="38" customHeight="1" spans="1:11">
      <c r="A20" s="21" t="s">
        <v>787</v>
      </c>
      <c r="B20" s="22"/>
      <c r="C20" s="23" t="s">
        <v>788</v>
      </c>
      <c r="D20" s="23" t="s">
        <v>859</v>
      </c>
      <c r="E20" s="23" t="s">
        <v>790</v>
      </c>
      <c r="F20" s="23">
        <v>85</v>
      </c>
      <c r="G20" s="23" t="s">
        <v>792</v>
      </c>
      <c r="H20" s="23">
        <v>90</v>
      </c>
      <c r="I20" s="43">
        <v>10</v>
      </c>
      <c r="J20" s="43">
        <v>10</v>
      </c>
      <c r="K20" s="44" t="s">
        <v>741</v>
      </c>
    </row>
    <row r="21" s="3" customFormat="1" ht="67" customHeight="1" spans="1:11">
      <c r="A21" s="15" t="s">
        <v>826</v>
      </c>
      <c r="B21" s="15"/>
      <c r="C21" s="15"/>
      <c r="D21" s="16" t="s">
        <v>860</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80</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5"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861</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300000</v>
      </c>
      <c r="E5" s="13"/>
      <c r="F5" s="12">
        <v>300000</v>
      </c>
      <c r="G5" s="13"/>
      <c r="H5" s="14">
        <v>0</v>
      </c>
      <c r="I5" s="33">
        <v>10</v>
      </c>
      <c r="J5" s="33">
        <v>0</v>
      </c>
      <c r="K5" s="34">
        <v>0</v>
      </c>
    </row>
    <row r="6" s="2" customFormat="1" ht="30" customHeight="1" spans="1:11">
      <c r="A6" s="8"/>
      <c r="B6" s="8"/>
      <c r="C6" s="11" t="s">
        <v>810</v>
      </c>
      <c r="D6" s="12">
        <v>300000</v>
      </c>
      <c r="E6" s="13"/>
      <c r="F6" s="12">
        <v>300000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862</v>
      </c>
      <c r="C10" s="16"/>
      <c r="D10" s="16"/>
      <c r="E10" s="16"/>
      <c r="F10" s="16"/>
      <c r="G10" s="16"/>
      <c r="H10" s="16" t="s">
        <v>863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80</v>
      </c>
      <c r="K15" s="44" t="s">
        <v>741</v>
      </c>
    </row>
    <row r="16" s="1" customFormat="1" ht="38" customHeight="1" spans="1:11">
      <c r="A16" s="21" t="s">
        <v>773</v>
      </c>
      <c r="B16" s="22"/>
      <c r="C16" s="23" t="s">
        <v>774</v>
      </c>
      <c r="D16" s="23" t="s">
        <v>864</v>
      </c>
      <c r="E16" s="23" t="s">
        <v>776</v>
      </c>
      <c r="F16" s="23">
        <v>100</v>
      </c>
      <c r="G16" s="23" t="s">
        <v>792</v>
      </c>
      <c r="H16" s="23">
        <v>60</v>
      </c>
      <c r="I16" s="43">
        <v>20</v>
      </c>
      <c r="J16" s="43">
        <v>16</v>
      </c>
      <c r="K16" s="44" t="s">
        <v>741</v>
      </c>
    </row>
    <row r="17" s="1" customFormat="1" ht="38" customHeight="1" spans="1:11">
      <c r="A17" s="21" t="s">
        <v>773</v>
      </c>
      <c r="B17" s="22"/>
      <c r="C17" s="23" t="s">
        <v>854</v>
      </c>
      <c r="D17" s="23" t="s">
        <v>865</v>
      </c>
      <c r="E17" s="23" t="s">
        <v>776</v>
      </c>
      <c r="F17" s="23">
        <v>100</v>
      </c>
      <c r="G17" s="23" t="s">
        <v>792</v>
      </c>
      <c r="H17" s="23">
        <v>60</v>
      </c>
      <c r="I17" s="43">
        <v>15</v>
      </c>
      <c r="J17" s="43">
        <v>12</v>
      </c>
      <c r="K17" s="44" t="s">
        <v>741</v>
      </c>
    </row>
    <row r="18" s="1" customFormat="1" ht="38" customHeight="1" spans="1:11">
      <c r="A18" s="21" t="s">
        <v>783</v>
      </c>
      <c r="B18" s="22"/>
      <c r="C18" s="23" t="s">
        <v>866</v>
      </c>
      <c r="D18" s="23" t="s">
        <v>867</v>
      </c>
      <c r="E18" s="23" t="s">
        <v>776</v>
      </c>
      <c r="F18" s="23">
        <v>30</v>
      </c>
      <c r="G18" s="23" t="s">
        <v>868</v>
      </c>
      <c r="H18" s="23">
        <v>25</v>
      </c>
      <c r="I18" s="43">
        <v>15</v>
      </c>
      <c r="J18" s="43">
        <v>13</v>
      </c>
      <c r="K18" s="44" t="s">
        <v>741</v>
      </c>
    </row>
    <row r="19" s="1" customFormat="1" ht="38" customHeight="1" spans="1:11">
      <c r="A19" s="21" t="s">
        <v>783</v>
      </c>
      <c r="B19" s="22"/>
      <c r="C19" s="23" t="s">
        <v>869</v>
      </c>
      <c r="D19" s="23" t="s">
        <v>870</v>
      </c>
      <c r="E19" s="23" t="s">
        <v>790</v>
      </c>
      <c r="F19" s="23">
        <v>5</v>
      </c>
      <c r="G19" s="23" t="s">
        <v>782</v>
      </c>
      <c r="H19" s="23">
        <v>5</v>
      </c>
      <c r="I19" s="43">
        <v>30</v>
      </c>
      <c r="J19" s="43">
        <v>29</v>
      </c>
      <c r="K19" s="44" t="s">
        <v>741</v>
      </c>
    </row>
    <row r="20" s="1" customFormat="1" ht="38" customHeight="1" spans="1:11">
      <c r="A20" s="21" t="s">
        <v>787</v>
      </c>
      <c r="B20" s="22"/>
      <c r="C20" s="23" t="s">
        <v>788</v>
      </c>
      <c r="D20" s="23" t="s">
        <v>871</v>
      </c>
      <c r="E20" s="23" t="s">
        <v>790</v>
      </c>
      <c r="F20" s="23">
        <v>90</v>
      </c>
      <c r="G20" s="23" t="s">
        <v>792</v>
      </c>
      <c r="H20" s="23">
        <v>100</v>
      </c>
      <c r="I20" s="43">
        <v>10</v>
      </c>
      <c r="J20" s="43">
        <v>10</v>
      </c>
      <c r="K20" s="44" t="s">
        <v>741</v>
      </c>
    </row>
    <row r="21" s="3" customFormat="1" ht="67" customHeight="1" spans="1:11">
      <c r="A21" s="15" t="s">
        <v>826</v>
      </c>
      <c r="B21" s="15"/>
      <c r="C21" s="15"/>
      <c r="D21" s="16" t="s">
        <v>872</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80</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workbookViewId="0">
      <selection activeCell="H18" sqref="H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873</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300000</v>
      </c>
      <c r="E5" s="13"/>
      <c r="F5" s="12">
        <v>300000</v>
      </c>
      <c r="G5" s="13"/>
      <c r="H5" s="14">
        <v>0</v>
      </c>
      <c r="I5" s="33">
        <v>10</v>
      </c>
      <c r="J5" s="33">
        <v>0</v>
      </c>
      <c r="K5" s="34">
        <v>0</v>
      </c>
    </row>
    <row r="6" s="2" customFormat="1" ht="30" customHeight="1" spans="1:11">
      <c r="A6" s="8"/>
      <c r="B6" s="8"/>
      <c r="C6" s="11" t="s">
        <v>810</v>
      </c>
      <c r="D6" s="12">
        <v>300000</v>
      </c>
      <c r="E6" s="13"/>
      <c r="F6" s="12">
        <v>300000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874</v>
      </c>
      <c r="C10" s="16"/>
      <c r="D10" s="16"/>
      <c r="E10" s="16"/>
      <c r="F10" s="16"/>
      <c r="G10" s="16"/>
      <c r="H10" s="16" t="s">
        <v>874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81</v>
      </c>
      <c r="K15" s="44" t="s">
        <v>741</v>
      </c>
    </row>
    <row r="16" s="1" customFormat="1" ht="38" customHeight="1" spans="1:11">
      <c r="A16" s="21" t="s">
        <v>773</v>
      </c>
      <c r="B16" s="22"/>
      <c r="C16" s="23" t="s">
        <v>774</v>
      </c>
      <c r="D16" s="23" t="s">
        <v>875</v>
      </c>
      <c r="E16" s="23" t="s">
        <v>776</v>
      </c>
      <c r="F16" s="23">
        <v>3</v>
      </c>
      <c r="G16" s="23" t="s">
        <v>876</v>
      </c>
      <c r="H16" s="23">
        <v>2</v>
      </c>
      <c r="I16" s="43">
        <v>20</v>
      </c>
      <c r="J16" s="43">
        <v>17</v>
      </c>
      <c r="K16" s="44" t="s">
        <v>741</v>
      </c>
    </row>
    <row r="17" s="1" customFormat="1" ht="38" customHeight="1" spans="1:11">
      <c r="A17" s="21" t="s">
        <v>773</v>
      </c>
      <c r="B17" s="22"/>
      <c r="C17" s="23" t="s">
        <v>854</v>
      </c>
      <c r="D17" s="23" t="s">
        <v>877</v>
      </c>
      <c r="E17" s="23" t="s">
        <v>790</v>
      </c>
      <c r="F17" s="23" t="s">
        <v>791</v>
      </c>
      <c r="G17" s="23" t="s">
        <v>792</v>
      </c>
      <c r="H17" s="23">
        <v>85</v>
      </c>
      <c r="I17" s="43">
        <v>15</v>
      </c>
      <c r="J17" s="43">
        <v>13</v>
      </c>
      <c r="K17" s="44" t="s">
        <v>741</v>
      </c>
    </row>
    <row r="18" s="1" customFormat="1" ht="38" customHeight="1" spans="1:11">
      <c r="A18" s="21" t="s">
        <v>773</v>
      </c>
      <c r="B18" s="22"/>
      <c r="C18" s="23" t="s">
        <v>878</v>
      </c>
      <c r="D18" s="23" t="s">
        <v>879</v>
      </c>
      <c r="E18" s="23" t="s">
        <v>880</v>
      </c>
      <c r="F18" s="23">
        <v>90</v>
      </c>
      <c r="G18" s="23" t="s">
        <v>868</v>
      </c>
      <c r="H18" s="23">
        <v>90</v>
      </c>
      <c r="I18" s="43">
        <v>15</v>
      </c>
      <c r="J18" s="43">
        <v>15</v>
      </c>
      <c r="K18" s="44" t="s">
        <v>741</v>
      </c>
    </row>
    <row r="19" s="1" customFormat="1" ht="38" customHeight="1" spans="1:11">
      <c r="A19" s="21" t="s">
        <v>783</v>
      </c>
      <c r="B19" s="22"/>
      <c r="C19" s="23" t="s">
        <v>784</v>
      </c>
      <c r="D19" s="23" t="s">
        <v>881</v>
      </c>
      <c r="E19" s="23" t="s">
        <v>776</v>
      </c>
      <c r="F19" s="23" t="s">
        <v>882</v>
      </c>
      <c r="G19" s="23" t="s">
        <v>741</v>
      </c>
      <c r="H19" s="23" t="s">
        <v>843</v>
      </c>
      <c r="I19" s="43">
        <v>30</v>
      </c>
      <c r="J19" s="43">
        <v>26</v>
      </c>
      <c r="K19" s="44" t="s">
        <v>741</v>
      </c>
    </row>
    <row r="20" s="1" customFormat="1" ht="38" customHeight="1" spans="1:11">
      <c r="A20" s="21" t="s">
        <v>787</v>
      </c>
      <c r="B20" s="22"/>
      <c r="C20" s="23" t="s">
        <v>788</v>
      </c>
      <c r="D20" s="23" t="s">
        <v>883</v>
      </c>
      <c r="E20" s="23" t="s">
        <v>790</v>
      </c>
      <c r="F20" s="23">
        <v>0.85</v>
      </c>
      <c r="G20" s="23" t="s">
        <v>792</v>
      </c>
      <c r="H20" s="23">
        <v>90</v>
      </c>
      <c r="I20" s="43">
        <v>10</v>
      </c>
      <c r="J20" s="43">
        <v>10</v>
      </c>
      <c r="K20" s="44" t="s">
        <v>741</v>
      </c>
    </row>
    <row r="21" s="3" customFormat="1" ht="67" customHeight="1" spans="1:11">
      <c r="A21" s="15" t="s">
        <v>826</v>
      </c>
      <c r="B21" s="15"/>
      <c r="C21" s="15"/>
      <c r="D21" s="16" t="s">
        <v>884</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81</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3"/>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7" t="s">
        <v>114</v>
      </c>
    </row>
    <row r="2" ht="14.25" spans="12:12">
      <c r="L2" s="114" t="s">
        <v>115</v>
      </c>
    </row>
    <row r="3" ht="14.25" spans="1:12">
      <c r="A3" s="114" t="s">
        <v>2</v>
      </c>
      <c r="L3" s="114" t="s">
        <v>3</v>
      </c>
    </row>
    <row r="4" ht="19.5" customHeight="1" spans="1:12">
      <c r="A4" s="115" t="s">
        <v>6</v>
      </c>
      <c r="B4" s="115"/>
      <c r="C4" s="115"/>
      <c r="D4" s="115"/>
      <c r="E4" s="121" t="s">
        <v>97</v>
      </c>
      <c r="F4" s="121" t="s">
        <v>116</v>
      </c>
      <c r="G4" s="121" t="s">
        <v>117</v>
      </c>
      <c r="H4" s="121" t="s">
        <v>118</v>
      </c>
      <c r="I4" s="121"/>
      <c r="J4" s="121" t="s">
        <v>119</v>
      </c>
      <c r="K4" s="121" t="s">
        <v>120</v>
      </c>
      <c r="L4" s="121" t="s">
        <v>121</v>
      </c>
    </row>
    <row r="5" ht="19.5" customHeight="1" spans="1:12">
      <c r="A5" s="121" t="s">
        <v>122</v>
      </c>
      <c r="B5" s="121"/>
      <c r="C5" s="121"/>
      <c r="D5" s="115" t="s">
        <v>123</v>
      </c>
      <c r="E5" s="121"/>
      <c r="F5" s="121"/>
      <c r="G5" s="121"/>
      <c r="H5" s="121" t="s">
        <v>124</v>
      </c>
      <c r="I5" s="121" t="s">
        <v>125</v>
      </c>
      <c r="J5" s="121"/>
      <c r="K5" s="121"/>
      <c r="L5" s="121" t="s">
        <v>124</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126</v>
      </c>
      <c r="B8" s="115" t="s">
        <v>127</v>
      </c>
      <c r="C8" s="115" t="s">
        <v>128</v>
      </c>
      <c r="D8" s="115" t="s">
        <v>10</v>
      </c>
      <c r="E8" s="121" t="s">
        <v>11</v>
      </c>
      <c r="F8" s="121" t="s">
        <v>12</v>
      </c>
      <c r="G8" s="121" t="s">
        <v>20</v>
      </c>
      <c r="H8" s="121" t="s">
        <v>24</v>
      </c>
      <c r="I8" s="121" t="s">
        <v>28</v>
      </c>
      <c r="J8" s="121" t="s">
        <v>32</v>
      </c>
      <c r="K8" s="121" t="s">
        <v>36</v>
      </c>
      <c r="L8" s="121" t="s">
        <v>40</v>
      </c>
    </row>
    <row r="9" ht="19.5" customHeight="1" spans="1:12">
      <c r="A9" s="115"/>
      <c r="B9" s="115"/>
      <c r="C9" s="115"/>
      <c r="D9" s="115" t="s">
        <v>129</v>
      </c>
      <c r="E9" s="118">
        <v>31706998.3</v>
      </c>
      <c r="F9" s="118">
        <v>30566831.82</v>
      </c>
      <c r="G9" s="118">
        <v>0</v>
      </c>
      <c r="H9" s="118">
        <v>0</v>
      </c>
      <c r="I9" s="118"/>
      <c r="J9" s="118">
        <v>0</v>
      </c>
      <c r="K9" s="118">
        <v>0</v>
      </c>
      <c r="L9" s="118">
        <v>1140166.48</v>
      </c>
    </row>
    <row r="10" ht="19.5" customHeight="1" spans="1:12">
      <c r="A10" s="128" t="s">
        <v>130</v>
      </c>
      <c r="B10" s="128"/>
      <c r="C10" s="128"/>
      <c r="D10" s="128" t="s">
        <v>131</v>
      </c>
      <c r="E10" s="118">
        <v>9206196.61</v>
      </c>
      <c r="F10" s="118">
        <v>9057087.05</v>
      </c>
      <c r="G10" s="118">
        <v>0</v>
      </c>
      <c r="H10" s="118">
        <v>0</v>
      </c>
      <c r="I10" s="118"/>
      <c r="J10" s="118">
        <v>0</v>
      </c>
      <c r="K10" s="118">
        <v>0</v>
      </c>
      <c r="L10" s="118">
        <v>149109.56</v>
      </c>
    </row>
    <row r="11" ht="19.5" customHeight="1" spans="1:12">
      <c r="A11" s="128" t="s">
        <v>132</v>
      </c>
      <c r="B11" s="128"/>
      <c r="C11" s="128"/>
      <c r="D11" s="128" t="s">
        <v>133</v>
      </c>
      <c r="E11" s="118">
        <v>171605</v>
      </c>
      <c r="F11" s="118">
        <v>171605</v>
      </c>
      <c r="G11" s="118">
        <v>0</v>
      </c>
      <c r="H11" s="118">
        <v>0</v>
      </c>
      <c r="I11" s="118"/>
      <c r="J11" s="118">
        <v>0</v>
      </c>
      <c r="K11" s="118">
        <v>0</v>
      </c>
      <c r="L11" s="118">
        <v>0</v>
      </c>
    </row>
    <row r="12" ht="19.5" customHeight="1" spans="1:12">
      <c r="A12" s="128" t="s">
        <v>134</v>
      </c>
      <c r="B12" s="128"/>
      <c r="C12" s="128"/>
      <c r="D12" s="128" t="s">
        <v>135</v>
      </c>
      <c r="E12" s="118">
        <v>171605</v>
      </c>
      <c r="F12" s="118">
        <v>171605</v>
      </c>
      <c r="G12" s="118">
        <v>0</v>
      </c>
      <c r="H12" s="118">
        <v>0</v>
      </c>
      <c r="I12" s="118"/>
      <c r="J12" s="118">
        <v>0</v>
      </c>
      <c r="K12" s="118">
        <v>0</v>
      </c>
      <c r="L12" s="118">
        <v>0</v>
      </c>
    </row>
    <row r="13" ht="19.5" customHeight="1" spans="1:12">
      <c r="A13" s="128" t="s">
        <v>136</v>
      </c>
      <c r="B13" s="128"/>
      <c r="C13" s="128"/>
      <c r="D13" s="128" t="s">
        <v>137</v>
      </c>
      <c r="E13" s="118">
        <v>12246</v>
      </c>
      <c r="F13" s="118">
        <v>12246</v>
      </c>
      <c r="G13" s="118">
        <v>0</v>
      </c>
      <c r="H13" s="118">
        <v>0</v>
      </c>
      <c r="I13" s="118"/>
      <c r="J13" s="118">
        <v>0</v>
      </c>
      <c r="K13" s="118">
        <v>0</v>
      </c>
      <c r="L13" s="118">
        <v>0</v>
      </c>
    </row>
    <row r="14" ht="19.5" customHeight="1" spans="1:12">
      <c r="A14" s="128" t="s">
        <v>138</v>
      </c>
      <c r="B14" s="128"/>
      <c r="C14" s="128"/>
      <c r="D14" s="128" t="s">
        <v>139</v>
      </c>
      <c r="E14" s="118">
        <v>5460</v>
      </c>
      <c r="F14" s="118">
        <v>5460</v>
      </c>
      <c r="G14" s="118">
        <v>0</v>
      </c>
      <c r="H14" s="118">
        <v>0</v>
      </c>
      <c r="I14" s="118"/>
      <c r="J14" s="118">
        <v>0</v>
      </c>
      <c r="K14" s="118">
        <v>0</v>
      </c>
      <c r="L14" s="118">
        <v>0</v>
      </c>
    </row>
    <row r="15" ht="19.5" customHeight="1" spans="1:12">
      <c r="A15" s="128" t="s">
        <v>140</v>
      </c>
      <c r="B15" s="128"/>
      <c r="C15" s="128"/>
      <c r="D15" s="128" t="s">
        <v>141</v>
      </c>
      <c r="E15" s="118">
        <v>6786</v>
      </c>
      <c r="F15" s="118">
        <v>6786</v>
      </c>
      <c r="G15" s="118">
        <v>0</v>
      </c>
      <c r="H15" s="118">
        <v>0</v>
      </c>
      <c r="I15" s="118"/>
      <c r="J15" s="118">
        <v>0</v>
      </c>
      <c r="K15" s="118">
        <v>0</v>
      </c>
      <c r="L15" s="118">
        <v>0</v>
      </c>
    </row>
    <row r="16" ht="19.5" customHeight="1" spans="1:12">
      <c r="A16" s="128" t="s">
        <v>142</v>
      </c>
      <c r="B16" s="128"/>
      <c r="C16" s="128"/>
      <c r="D16" s="128" t="s">
        <v>143</v>
      </c>
      <c r="E16" s="118">
        <v>6156492.3</v>
      </c>
      <c r="F16" s="118">
        <v>6007382.74</v>
      </c>
      <c r="G16" s="118">
        <v>0</v>
      </c>
      <c r="H16" s="118">
        <v>0</v>
      </c>
      <c r="I16" s="118"/>
      <c r="J16" s="118">
        <v>0</v>
      </c>
      <c r="K16" s="118">
        <v>0</v>
      </c>
      <c r="L16" s="118">
        <v>149109.56</v>
      </c>
    </row>
    <row r="17" ht="19.5" customHeight="1" spans="1:12">
      <c r="A17" s="128" t="s">
        <v>144</v>
      </c>
      <c r="B17" s="128"/>
      <c r="C17" s="128"/>
      <c r="D17" s="128" t="s">
        <v>145</v>
      </c>
      <c r="E17" s="118">
        <v>4996140.57</v>
      </c>
      <c r="F17" s="118">
        <v>4892031.01</v>
      </c>
      <c r="G17" s="118">
        <v>0</v>
      </c>
      <c r="H17" s="118">
        <v>0</v>
      </c>
      <c r="I17" s="118"/>
      <c r="J17" s="118">
        <v>0</v>
      </c>
      <c r="K17" s="118">
        <v>0</v>
      </c>
      <c r="L17" s="118">
        <v>104109.56</v>
      </c>
    </row>
    <row r="18" ht="19.5" customHeight="1" spans="1:12">
      <c r="A18" s="128" t="s">
        <v>146</v>
      </c>
      <c r="B18" s="128"/>
      <c r="C18" s="128"/>
      <c r="D18" s="128" t="s">
        <v>139</v>
      </c>
      <c r="E18" s="118">
        <v>1160351.73</v>
      </c>
      <c r="F18" s="118">
        <v>1115351.73</v>
      </c>
      <c r="G18" s="118">
        <v>0</v>
      </c>
      <c r="H18" s="118">
        <v>0</v>
      </c>
      <c r="I18" s="118"/>
      <c r="J18" s="118">
        <v>0</v>
      </c>
      <c r="K18" s="118">
        <v>0</v>
      </c>
      <c r="L18" s="118">
        <v>45000</v>
      </c>
    </row>
    <row r="19" ht="19.5" customHeight="1" spans="1:12">
      <c r="A19" s="128" t="s">
        <v>147</v>
      </c>
      <c r="B19" s="128"/>
      <c r="C19" s="128"/>
      <c r="D19" s="128" t="s">
        <v>148</v>
      </c>
      <c r="E19" s="118">
        <v>238026</v>
      </c>
      <c r="F19" s="118">
        <v>238026</v>
      </c>
      <c r="G19" s="118">
        <v>0</v>
      </c>
      <c r="H19" s="118">
        <v>0</v>
      </c>
      <c r="I19" s="118"/>
      <c r="J19" s="118">
        <v>0</v>
      </c>
      <c r="K19" s="118">
        <v>0</v>
      </c>
      <c r="L19" s="118">
        <v>0</v>
      </c>
    </row>
    <row r="20" ht="19.5" customHeight="1" spans="1:12">
      <c r="A20" s="128" t="s">
        <v>149</v>
      </c>
      <c r="B20" s="128"/>
      <c r="C20" s="128"/>
      <c r="D20" s="128" t="s">
        <v>150</v>
      </c>
      <c r="E20" s="118">
        <v>238026</v>
      </c>
      <c r="F20" s="118">
        <v>238026</v>
      </c>
      <c r="G20" s="118">
        <v>0</v>
      </c>
      <c r="H20" s="118">
        <v>0</v>
      </c>
      <c r="I20" s="118"/>
      <c r="J20" s="118">
        <v>0</v>
      </c>
      <c r="K20" s="118">
        <v>0</v>
      </c>
      <c r="L20" s="118">
        <v>0</v>
      </c>
    </row>
    <row r="21" ht="19.5" customHeight="1" spans="1:12">
      <c r="A21" s="128" t="s">
        <v>151</v>
      </c>
      <c r="B21" s="128"/>
      <c r="C21" s="128"/>
      <c r="D21" s="128" t="s">
        <v>152</v>
      </c>
      <c r="E21" s="118">
        <v>197013.55</v>
      </c>
      <c r="F21" s="118">
        <v>197013.55</v>
      </c>
      <c r="G21" s="118">
        <v>0</v>
      </c>
      <c r="H21" s="118">
        <v>0</v>
      </c>
      <c r="I21" s="118"/>
      <c r="J21" s="118">
        <v>0</v>
      </c>
      <c r="K21" s="118">
        <v>0</v>
      </c>
      <c r="L21" s="118">
        <v>0</v>
      </c>
    </row>
    <row r="22" ht="19.5" customHeight="1" spans="1:12">
      <c r="A22" s="128" t="s">
        <v>153</v>
      </c>
      <c r="B22" s="128"/>
      <c r="C22" s="128"/>
      <c r="D22" s="128" t="s">
        <v>145</v>
      </c>
      <c r="E22" s="118">
        <v>72838.4</v>
      </c>
      <c r="F22" s="118">
        <v>72838.4</v>
      </c>
      <c r="G22" s="118">
        <v>0</v>
      </c>
      <c r="H22" s="118">
        <v>0</v>
      </c>
      <c r="I22" s="118"/>
      <c r="J22" s="118">
        <v>0</v>
      </c>
      <c r="K22" s="118">
        <v>0</v>
      </c>
      <c r="L22" s="118">
        <v>0</v>
      </c>
    </row>
    <row r="23" ht="19.5" customHeight="1" spans="1:12">
      <c r="A23" s="128" t="s">
        <v>154</v>
      </c>
      <c r="B23" s="128"/>
      <c r="C23" s="128"/>
      <c r="D23" s="128" t="s">
        <v>155</v>
      </c>
      <c r="E23" s="118">
        <v>124175.15</v>
      </c>
      <c r="F23" s="118">
        <v>124175.15</v>
      </c>
      <c r="G23" s="118">
        <v>0</v>
      </c>
      <c r="H23" s="118">
        <v>0</v>
      </c>
      <c r="I23" s="118"/>
      <c r="J23" s="118">
        <v>0</v>
      </c>
      <c r="K23" s="118">
        <v>0</v>
      </c>
      <c r="L23" s="118">
        <v>0</v>
      </c>
    </row>
    <row r="24" ht="19.5" customHeight="1" spans="1:12">
      <c r="A24" s="128" t="s">
        <v>156</v>
      </c>
      <c r="B24" s="128"/>
      <c r="C24" s="128"/>
      <c r="D24" s="128" t="s">
        <v>157</v>
      </c>
      <c r="E24" s="118">
        <v>45693</v>
      </c>
      <c r="F24" s="118">
        <v>45693</v>
      </c>
      <c r="G24" s="118">
        <v>0</v>
      </c>
      <c r="H24" s="118">
        <v>0</v>
      </c>
      <c r="I24" s="118"/>
      <c r="J24" s="118">
        <v>0</v>
      </c>
      <c r="K24" s="118">
        <v>0</v>
      </c>
      <c r="L24" s="118">
        <v>0</v>
      </c>
    </row>
    <row r="25" ht="19.5" customHeight="1" spans="1:12">
      <c r="A25" s="128" t="s">
        <v>158</v>
      </c>
      <c r="B25" s="128"/>
      <c r="C25" s="128"/>
      <c r="D25" s="128" t="s">
        <v>159</v>
      </c>
      <c r="E25" s="118">
        <v>45693</v>
      </c>
      <c r="F25" s="118">
        <v>45693</v>
      </c>
      <c r="G25" s="118">
        <v>0</v>
      </c>
      <c r="H25" s="118">
        <v>0</v>
      </c>
      <c r="I25" s="118"/>
      <c r="J25" s="118">
        <v>0</v>
      </c>
      <c r="K25" s="118">
        <v>0</v>
      </c>
      <c r="L25" s="118">
        <v>0</v>
      </c>
    </row>
    <row r="26" ht="19.5" customHeight="1" spans="1:12">
      <c r="A26" s="128" t="s">
        <v>160</v>
      </c>
      <c r="B26" s="128"/>
      <c r="C26" s="128"/>
      <c r="D26" s="128" t="s">
        <v>161</v>
      </c>
      <c r="E26" s="118">
        <v>522152.85</v>
      </c>
      <c r="F26" s="118">
        <v>522152.85</v>
      </c>
      <c r="G26" s="118">
        <v>0</v>
      </c>
      <c r="H26" s="118">
        <v>0</v>
      </c>
      <c r="I26" s="118"/>
      <c r="J26" s="118">
        <v>0</v>
      </c>
      <c r="K26" s="118">
        <v>0</v>
      </c>
      <c r="L26" s="118">
        <v>0</v>
      </c>
    </row>
    <row r="27" ht="19.5" customHeight="1" spans="1:12">
      <c r="A27" s="128" t="s">
        <v>162</v>
      </c>
      <c r="B27" s="128"/>
      <c r="C27" s="128"/>
      <c r="D27" s="128" t="s">
        <v>139</v>
      </c>
      <c r="E27" s="118">
        <v>69910</v>
      </c>
      <c r="F27" s="118">
        <v>69910</v>
      </c>
      <c r="G27" s="118">
        <v>0</v>
      </c>
      <c r="H27" s="118">
        <v>0</v>
      </c>
      <c r="I27" s="118"/>
      <c r="J27" s="118">
        <v>0</v>
      </c>
      <c r="K27" s="118">
        <v>0</v>
      </c>
      <c r="L27" s="118">
        <v>0</v>
      </c>
    </row>
    <row r="28" ht="19.5" customHeight="1" spans="1:12">
      <c r="A28" s="128" t="s">
        <v>163</v>
      </c>
      <c r="B28" s="128"/>
      <c r="C28" s="128"/>
      <c r="D28" s="128" t="s">
        <v>164</v>
      </c>
      <c r="E28" s="118">
        <v>452242.85</v>
      </c>
      <c r="F28" s="118">
        <v>452242.85</v>
      </c>
      <c r="G28" s="118">
        <v>0</v>
      </c>
      <c r="H28" s="118">
        <v>0</v>
      </c>
      <c r="I28" s="118"/>
      <c r="J28" s="118">
        <v>0</v>
      </c>
      <c r="K28" s="118">
        <v>0</v>
      </c>
      <c r="L28" s="118">
        <v>0</v>
      </c>
    </row>
    <row r="29" ht="19.5" customHeight="1" spans="1:12">
      <c r="A29" s="128" t="s">
        <v>165</v>
      </c>
      <c r="B29" s="128"/>
      <c r="C29" s="128"/>
      <c r="D29" s="128" t="s">
        <v>166</v>
      </c>
      <c r="E29" s="118">
        <v>149555</v>
      </c>
      <c r="F29" s="118">
        <v>149555</v>
      </c>
      <c r="G29" s="118">
        <v>0</v>
      </c>
      <c r="H29" s="118">
        <v>0</v>
      </c>
      <c r="I29" s="118"/>
      <c r="J29" s="118">
        <v>0</v>
      </c>
      <c r="K29" s="118">
        <v>0</v>
      </c>
      <c r="L29" s="118">
        <v>0</v>
      </c>
    </row>
    <row r="30" ht="19.5" customHeight="1" spans="1:12">
      <c r="A30" s="128" t="s">
        <v>167</v>
      </c>
      <c r="B30" s="128"/>
      <c r="C30" s="128"/>
      <c r="D30" s="128" t="s">
        <v>139</v>
      </c>
      <c r="E30" s="118">
        <v>1870</v>
      </c>
      <c r="F30" s="118">
        <v>1870</v>
      </c>
      <c r="G30" s="118">
        <v>0</v>
      </c>
      <c r="H30" s="118">
        <v>0</v>
      </c>
      <c r="I30" s="118"/>
      <c r="J30" s="118">
        <v>0</v>
      </c>
      <c r="K30" s="118">
        <v>0</v>
      </c>
      <c r="L30" s="118">
        <v>0</v>
      </c>
    </row>
    <row r="31" ht="19.5" customHeight="1" spans="1:12">
      <c r="A31" s="128" t="s">
        <v>168</v>
      </c>
      <c r="B31" s="128"/>
      <c r="C31" s="128"/>
      <c r="D31" s="128" t="s">
        <v>169</v>
      </c>
      <c r="E31" s="118">
        <v>147685</v>
      </c>
      <c r="F31" s="118">
        <v>147685</v>
      </c>
      <c r="G31" s="118">
        <v>0</v>
      </c>
      <c r="H31" s="118">
        <v>0</v>
      </c>
      <c r="I31" s="118"/>
      <c r="J31" s="118">
        <v>0</v>
      </c>
      <c r="K31" s="118">
        <v>0</v>
      </c>
      <c r="L31" s="118">
        <v>0</v>
      </c>
    </row>
    <row r="32" ht="19.5" customHeight="1" spans="1:12">
      <c r="A32" s="128" t="s">
        <v>170</v>
      </c>
      <c r="B32" s="128"/>
      <c r="C32" s="128"/>
      <c r="D32" s="128" t="s">
        <v>171</v>
      </c>
      <c r="E32" s="118">
        <v>1272766.34</v>
      </c>
      <c r="F32" s="118">
        <v>1272766.34</v>
      </c>
      <c r="G32" s="118">
        <v>0</v>
      </c>
      <c r="H32" s="118">
        <v>0</v>
      </c>
      <c r="I32" s="118"/>
      <c r="J32" s="118">
        <v>0</v>
      </c>
      <c r="K32" s="118">
        <v>0</v>
      </c>
      <c r="L32" s="118">
        <v>0</v>
      </c>
    </row>
    <row r="33" ht="19.5" customHeight="1" spans="1:12">
      <c r="A33" s="128" t="s">
        <v>172</v>
      </c>
      <c r="B33" s="128"/>
      <c r="C33" s="128"/>
      <c r="D33" s="128" t="s">
        <v>139</v>
      </c>
      <c r="E33" s="118">
        <v>69999.6</v>
      </c>
      <c r="F33" s="118">
        <v>69999.6</v>
      </c>
      <c r="G33" s="118">
        <v>0</v>
      </c>
      <c r="H33" s="118">
        <v>0</v>
      </c>
      <c r="I33" s="118"/>
      <c r="J33" s="118">
        <v>0</v>
      </c>
      <c r="K33" s="118">
        <v>0</v>
      </c>
      <c r="L33" s="118">
        <v>0</v>
      </c>
    </row>
    <row r="34" ht="19.5" customHeight="1" spans="1:12">
      <c r="A34" s="128" t="s">
        <v>173</v>
      </c>
      <c r="B34" s="128"/>
      <c r="C34" s="128"/>
      <c r="D34" s="128" t="s">
        <v>174</v>
      </c>
      <c r="E34" s="118">
        <v>180000</v>
      </c>
      <c r="F34" s="118">
        <v>180000</v>
      </c>
      <c r="G34" s="118">
        <v>0</v>
      </c>
      <c r="H34" s="118">
        <v>0</v>
      </c>
      <c r="I34" s="118"/>
      <c r="J34" s="118">
        <v>0</v>
      </c>
      <c r="K34" s="118">
        <v>0</v>
      </c>
      <c r="L34" s="118">
        <v>0</v>
      </c>
    </row>
    <row r="35" ht="19.5" customHeight="1" spans="1:12">
      <c r="A35" s="128" t="s">
        <v>175</v>
      </c>
      <c r="B35" s="128"/>
      <c r="C35" s="128"/>
      <c r="D35" s="128" t="s">
        <v>164</v>
      </c>
      <c r="E35" s="118">
        <v>819379.04</v>
      </c>
      <c r="F35" s="118">
        <v>819379.04</v>
      </c>
      <c r="G35" s="118">
        <v>0</v>
      </c>
      <c r="H35" s="118">
        <v>0</v>
      </c>
      <c r="I35" s="118"/>
      <c r="J35" s="118">
        <v>0</v>
      </c>
      <c r="K35" s="118">
        <v>0</v>
      </c>
      <c r="L35" s="118">
        <v>0</v>
      </c>
    </row>
    <row r="36" ht="19.5" customHeight="1" spans="1:12">
      <c r="A36" s="128" t="s">
        <v>176</v>
      </c>
      <c r="B36" s="128"/>
      <c r="C36" s="128"/>
      <c r="D36" s="128" t="s">
        <v>177</v>
      </c>
      <c r="E36" s="118">
        <v>203387.7</v>
      </c>
      <c r="F36" s="118">
        <v>203387.7</v>
      </c>
      <c r="G36" s="118">
        <v>0</v>
      </c>
      <c r="H36" s="118">
        <v>0</v>
      </c>
      <c r="I36" s="118"/>
      <c r="J36" s="118">
        <v>0</v>
      </c>
      <c r="K36" s="118">
        <v>0</v>
      </c>
      <c r="L36" s="118">
        <v>0</v>
      </c>
    </row>
    <row r="37" ht="19.5" customHeight="1" spans="1:12">
      <c r="A37" s="128" t="s">
        <v>178</v>
      </c>
      <c r="B37" s="128"/>
      <c r="C37" s="128"/>
      <c r="D37" s="128" t="s">
        <v>179</v>
      </c>
      <c r="E37" s="118">
        <v>440646.57</v>
      </c>
      <c r="F37" s="118">
        <v>440646.57</v>
      </c>
      <c r="G37" s="118">
        <v>0</v>
      </c>
      <c r="H37" s="118">
        <v>0</v>
      </c>
      <c r="I37" s="118"/>
      <c r="J37" s="118">
        <v>0</v>
      </c>
      <c r="K37" s="118">
        <v>0</v>
      </c>
      <c r="L37" s="118">
        <v>0</v>
      </c>
    </row>
    <row r="38" ht="19.5" customHeight="1" spans="1:12">
      <c r="A38" s="128" t="s">
        <v>180</v>
      </c>
      <c r="B38" s="128"/>
      <c r="C38" s="128"/>
      <c r="D38" s="128" t="s">
        <v>164</v>
      </c>
      <c r="E38" s="118">
        <v>418347.07</v>
      </c>
      <c r="F38" s="118">
        <v>418347.07</v>
      </c>
      <c r="G38" s="118">
        <v>0</v>
      </c>
      <c r="H38" s="118">
        <v>0</v>
      </c>
      <c r="I38" s="118"/>
      <c r="J38" s="118">
        <v>0</v>
      </c>
      <c r="K38" s="118">
        <v>0</v>
      </c>
      <c r="L38" s="118">
        <v>0</v>
      </c>
    </row>
    <row r="39" ht="19.5" customHeight="1" spans="1:12">
      <c r="A39" s="128" t="s">
        <v>181</v>
      </c>
      <c r="B39" s="128"/>
      <c r="C39" s="128"/>
      <c r="D39" s="128" t="s">
        <v>179</v>
      </c>
      <c r="E39" s="118">
        <v>22299.5</v>
      </c>
      <c r="F39" s="118">
        <v>22299.5</v>
      </c>
      <c r="G39" s="118">
        <v>0</v>
      </c>
      <c r="H39" s="118">
        <v>0</v>
      </c>
      <c r="I39" s="118"/>
      <c r="J39" s="118">
        <v>0</v>
      </c>
      <c r="K39" s="118">
        <v>0</v>
      </c>
      <c r="L39" s="118">
        <v>0</v>
      </c>
    </row>
    <row r="40" ht="19.5" customHeight="1" spans="1:12">
      <c r="A40" s="128" t="s">
        <v>182</v>
      </c>
      <c r="B40" s="128"/>
      <c r="C40" s="128"/>
      <c r="D40" s="128" t="s">
        <v>183</v>
      </c>
      <c r="E40" s="118">
        <v>3000</v>
      </c>
      <c r="F40" s="118">
        <v>3000</v>
      </c>
      <c r="G40" s="118">
        <v>0</v>
      </c>
      <c r="H40" s="118">
        <v>0</v>
      </c>
      <c r="I40" s="118"/>
      <c r="J40" s="118">
        <v>0</v>
      </c>
      <c r="K40" s="118">
        <v>0</v>
      </c>
      <c r="L40" s="118">
        <v>0</v>
      </c>
    </row>
    <row r="41" ht="19.5" customHeight="1" spans="1:12">
      <c r="A41" s="128" t="s">
        <v>184</v>
      </c>
      <c r="B41" s="128"/>
      <c r="C41" s="128"/>
      <c r="D41" s="128" t="s">
        <v>185</v>
      </c>
      <c r="E41" s="118">
        <v>3000</v>
      </c>
      <c r="F41" s="118">
        <v>3000</v>
      </c>
      <c r="G41" s="118">
        <v>0</v>
      </c>
      <c r="H41" s="118">
        <v>0</v>
      </c>
      <c r="I41" s="118"/>
      <c r="J41" s="118">
        <v>0</v>
      </c>
      <c r="K41" s="118">
        <v>0</v>
      </c>
      <c r="L41" s="118">
        <v>0</v>
      </c>
    </row>
    <row r="42" ht="19.5" customHeight="1" spans="1:12">
      <c r="A42" s="128" t="s">
        <v>186</v>
      </c>
      <c r="B42" s="128"/>
      <c r="C42" s="128"/>
      <c r="D42" s="128" t="s">
        <v>185</v>
      </c>
      <c r="E42" s="118">
        <v>3000</v>
      </c>
      <c r="F42" s="118">
        <v>3000</v>
      </c>
      <c r="G42" s="118">
        <v>0</v>
      </c>
      <c r="H42" s="118">
        <v>0</v>
      </c>
      <c r="I42" s="118"/>
      <c r="J42" s="118">
        <v>0</v>
      </c>
      <c r="K42" s="118">
        <v>0</v>
      </c>
      <c r="L42" s="118">
        <v>0</v>
      </c>
    </row>
    <row r="43" ht="19.5" customHeight="1" spans="1:12">
      <c r="A43" s="128" t="s">
        <v>187</v>
      </c>
      <c r="B43" s="128"/>
      <c r="C43" s="128"/>
      <c r="D43" s="128" t="s">
        <v>188</v>
      </c>
      <c r="E43" s="118">
        <v>221026</v>
      </c>
      <c r="F43" s="118">
        <v>221026</v>
      </c>
      <c r="G43" s="118">
        <v>0</v>
      </c>
      <c r="H43" s="118">
        <v>0</v>
      </c>
      <c r="I43" s="118"/>
      <c r="J43" s="118">
        <v>0</v>
      </c>
      <c r="K43" s="118">
        <v>0</v>
      </c>
      <c r="L43" s="118">
        <v>0</v>
      </c>
    </row>
    <row r="44" ht="19.5" customHeight="1" spans="1:12">
      <c r="A44" s="128" t="s">
        <v>189</v>
      </c>
      <c r="B44" s="128"/>
      <c r="C44" s="128"/>
      <c r="D44" s="128" t="s">
        <v>190</v>
      </c>
      <c r="E44" s="118">
        <v>100000</v>
      </c>
      <c r="F44" s="118">
        <v>100000</v>
      </c>
      <c r="G44" s="118">
        <v>0</v>
      </c>
      <c r="H44" s="118">
        <v>0</v>
      </c>
      <c r="I44" s="118"/>
      <c r="J44" s="118">
        <v>0</v>
      </c>
      <c r="K44" s="118">
        <v>0</v>
      </c>
      <c r="L44" s="118">
        <v>0</v>
      </c>
    </row>
    <row r="45" ht="19.5" customHeight="1" spans="1:12">
      <c r="A45" s="128" t="s">
        <v>191</v>
      </c>
      <c r="B45" s="128"/>
      <c r="C45" s="128"/>
      <c r="D45" s="128" t="s">
        <v>192</v>
      </c>
      <c r="E45" s="118">
        <v>100000</v>
      </c>
      <c r="F45" s="118">
        <v>100000</v>
      </c>
      <c r="G45" s="118">
        <v>0</v>
      </c>
      <c r="H45" s="118">
        <v>0</v>
      </c>
      <c r="I45" s="118"/>
      <c r="J45" s="118">
        <v>0</v>
      </c>
      <c r="K45" s="118">
        <v>0</v>
      </c>
      <c r="L45" s="118">
        <v>0</v>
      </c>
    </row>
    <row r="46" ht="19.5" customHeight="1" spans="1:12">
      <c r="A46" s="128" t="s">
        <v>193</v>
      </c>
      <c r="B46" s="128"/>
      <c r="C46" s="128"/>
      <c r="D46" s="128" t="s">
        <v>194</v>
      </c>
      <c r="E46" s="118">
        <v>121026</v>
      </c>
      <c r="F46" s="118">
        <v>121026</v>
      </c>
      <c r="G46" s="118">
        <v>0</v>
      </c>
      <c r="H46" s="118">
        <v>0</v>
      </c>
      <c r="I46" s="118"/>
      <c r="J46" s="118">
        <v>0</v>
      </c>
      <c r="K46" s="118">
        <v>0</v>
      </c>
      <c r="L46" s="118">
        <v>0</v>
      </c>
    </row>
    <row r="47" ht="19.5" customHeight="1" spans="1:12">
      <c r="A47" s="128" t="s">
        <v>195</v>
      </c>
      <c r="B47" s="128"/>
      <c r="C47" s="128"/>
      <c r="D47" s="128" t="s">
        <v>194</v>
      </c>
      <c r="E47" s="118">
        <v>121026</v>
      </c>
      <c r="F47" s="118">
        <v>121026</v>
      </c>
      <c r="G47" s="118">
        <v>0</v>
      </c>
      <c r="H47" s="118">
        <v>0</v>
      </c>
      <c r="I47" s="118"/>
      <c r="J47" s="118">
        <v>0</v>
      </c>
      <c r="K47" s="118">
        <v>0</v>
      </c>
      <c r="L47" s="118">
        <v>0</v>
      </c>
    </row>
    <row r="48" ht="19.5" customHeight="1" spans="1:12">
      <c r="A48" s="128" t="s">
        <v>196</v>
      </c>
      <c r="B48" s="128"/>
      <c r="C48" s="128"/>
      <c r="D48" s="128" t="s">
        <v>197</v>
      </c>
      <c r="E48" s="118">
        <v>85743.8</v>
      </c>
      <c r="F48" s="118">
        <v>85743.8</v>
      </c>
      <c r="G48" s="118">
        <v>0</v>
      </c>
      <c r="H48" s="118">
        <v>0</v>
      </c>
      <c r="I48" s="118"/>
      <c r="J48" s="118">
        <v>0</v>
      </c>
      <c r="K48" s="118">
        <v>0</v>
      </c>
      <c r="L48" s="118">
        <v>0</v>
      </c>
    </row>
    <row r="49" ht="19.5" customHeight="1" spans="1:12">
      <c r="A49" s="128" t="s">
        <v>198</v>
      </c>
      <c r="B49" s="128"/>
      <c r="C49" s="128"/>
      <c r="D49" s="128" t="s">
        <v>199</v>
      </c>
      <c r="E49" s="118">
        <v>85743.8</v>
      </c>
      <c r="F49" s="118">
        <v>85743.8</v>
      </c>
      <c r="G49" s="118">
        <v>0</v>
      </c>
      <c r="H49" s="118">
        <v>0</v>
      </c>
      <c r="I49" s="118"/>
      <c r="J49" s="118">
        <v>0</v>
      </c>
      <c r="K49" s="118">
        <v>0</v>
      </c>
      <c r="L49" s="118">
        <v>0</v>
      </c>
    </row>
    <row r="50" ht="19.5" customHeight="1" spans="1:12">
      <c r="A50" s="128" t="s">
        <v>200</v>
      </c>
      <c r="B50" s="128"/>
      <c r="C50" s="128"/>
      <c r="D50" s="128" t="s">
        <v>201</v>
      </c>
      <c r="E50" s="118">
        <v>85743.8</v>
      </c>
      <c r="F50" s="118">
        <v>85743.8</v>
      </c>
      <c r="G50" s="118">
        <v>0</v>
      </c>
      <c r="H50" s="118">
        <v>0</v>
      </c>
      <c r="I50" s="118"/>
      <c r="J50" s="118">
        <v>0</v>
      </c>
      <c r="K50" s="118">
        <v>0</v>
      </c>
      <c r="L50" s="118">
        <v>0</v>
      </c>
    </row>
    <row r="51" ht="19.5" customHeight="1" spans="1:12">
      <c r="A51" s="128" t="s">
        <v>202</v>
      </c>
      <c r="B51" s="128"/>
      <c r="C51" s="128"/>
      <c r="D51" s="128" t="s">
        <v>203</v>
      </c>
      <c r="E51" s="118">
        <v>2067484.34</v>
      </c>
      <c r="F51" s="118">
        <v>2025197.46</v>
      </c>
      <c r="G51" s="118">
        <v>0</v>
      </c>
      <c r="H51" s="118">
        <v>0</v>
      </c>
      <c r="I51" s="118"/>
      <c r="J51" s="118">
        <v>0</v>
      </c>
      <c r="K51" s="118">
        <v>0</v>
      </c>
      <c r="L51" s="118">
        <v>42286.88</v>
      </c>
    </row>
    <row r="52" ht="19.5" customHeight="1" spans="1:12">
      <c r="A52" s="128" t="s">
        <v>204</v>
      </c>
      <c r="B52" s="128"/>
      <c r="C52" s="128"/>
      <c r="D52" s="128" t="s">
        <v>205</v>
      </c>
      <c r="E52" s="118">
        <v>663651.3</v>
      </c>
      <c r="F52" s="118">
        <v>621364.42</v>
      </c>
      <c r="G52" s="118">
        <v>0</v>
      </c>
      <c r="H52" s="118">
        <v>0</v>
      </c>
      <c r="I52" s="118"/>
      <c r="J52" s="118">
        <v>0</v>
      </c>
      <c r="K52" s="118">
        <v>0</v>
      </c>
      <c r="L52" s="118">
        <v>42286.88</v>
      </c>
    </row>
    <row r="53" ht="19.5" customHeight="1" spans="1:12">
      <c r="A53" s="128" t="s">
        <v>206</v>
      </c>
      <c r="B53" s="128"/>
      <c r="C53" s="128"/>
      <c r="D53" s="128" t="s">
        <v>207</v>
      </c>
      <c r="E53" s="118">
        <v>663651.3</v>
      </c>
      <c r="F53" s="118">
        <v>621364.42</v>
      </c>
      <c r="G53" s="118">
        <v>0</v>
      </c>
      <c r="H53" s="118">
        <v>0</v>
      </c>
      <c r="I53" s="118"/>
      <c r="J53" s="118">
        <v>0</v>
      </c>
      <c r="K53" s="118">
        <v>0</v>
      </c>
      <c r="L53" s="118">
        <v>42286.88</v>
      </c>
    </row>
    <row r="54" ht="19.5" customHeight="1" spans="1:12">
      <c r="A54" s="128" t="s">
        <v>208</v>
      </c>
      <c r="B54" s="128"/>
      <c r="C54" s="128"/>
      <c r="D54" s="128" t="s">
        <v>209</v>
      </c>
      <c r="E54" s="118">
        <v>1093951.84</v>
      </c>
      <c r="F54" s="118">
        <v>1093951.84</v>
      </c>
      <c r="G54" s="118">
        <v>0</v>
      </c>
      <c r="H54" s="118">
        <v>0</v>
      </c>
      <c r="I54" s="118"/>
      <c r="J54" s="118">
        <v>0</v>
      </c>
      <c r="K54" s="118">
        <v>0</v>
      </c>
      <c r="L54" s="118">
        <v>0</v>
      </c>
    </row>
    <row r="55" ht="19.5" customHeight="1" spans="1:12">
      <c r="A55" s="128" t="s">
        <v>210</v>
      </c>
      <c r="B55" s="128"/>
      <c r="C55" s="128"/>
      <c r="D55" s="128" t="s">
        <v>211</v>
      </c>
      <c r="E55" s="118">
        <v>99600</v>
      </c>
      <c r="F55" s="118">
        <v>99600</v>
      </c>
      <c r="G55" s="118">
        <v>0</v>
      </c>
      <c r="H55" s="118">
        <v>0</v>
      </c>
      <c r="I55" s="118"/>
      <c r="J55" s="118">
        <v>0</v>
      </c>
      <c r="K55" s="118">
        <v>0</v>
      </c>
      <c r="L55" s="118">
        <v>0</v>
      </c>
    </row>
    <row r="56" ht="19.5" customHeight="1" spans="1:12">
      <c r="A56" s="128" t="s">
        <v>212</v>
      </c>
      <c r="B56" s="128"/>
      <c r="C56" s="128"/>
      <c r="D56" s="128" t="s">
        <v>213</v>
      </c>
      <c r="E56" s="118">
        <v>63600</v>
      </c>
      <c r="F56" s="118">
        <v>63600</v>
      </c>
      <c r="G56" s="118">
        <v>0</v>
      </c>
      <c r="H56" s="118">
        <v>0</v>
      </c>
      <c r="I56" s="118"/>
      <c r="J56" s="118">
        <v>0</v>
      </c>
      <c r="K56" s="118">
        <v>0</v>
      </c>
      <c r="L56" s="118">
        <v>0</v>
      </c>
    </row>
    <row r="57" ht="19.5" customHeight="1" spans="1:12">
      <c r="A57" s="128" t="s">
        <v>214</v>
      </c>
      <c r="B57" s="128"/>
      <c r="C57" s="128"/>
      <c r="D57" s="128" t="s">
        <v>215</v>
      </c>
      <c r="E57" s="118">
        <v>930751.84</v>
      </c>
      <c r="F57" s="118">
        <v>930751.84</v>
      </c>
      <c r="G57" s="118">
        <v>0</v>
      </c>
      <c r="H57" s="118">
        <v>0</v>
      </c>
      <c r="I57" s="118"/>
      <c r="J57" s="118">
        <v>0</v>
      </c>
      <c r="K57" s="118">
        <v>0</v>
      </c>
      <c r="L57" s="118">
        <v>0</v>
      </c>
    </row>
    <row r="58" ht="19.5" customHeight="1" spans="1:12">
      <c r="A58" s="128" t="s">
        <v>216</v>
      </c>
      <c r="B58" s="128"/>
      <c r="C58" s="128"/>
      <c r="D58" s="128" t="s">
        <v>217</v>
      </c>
      <c r="E58" s="118">
        <v>2370</v>
      </c>
      <c r="F58" s="118">
        <v>2370</v>
      </c>
      <c r="G58" s="118">
        <v>0</v>
      </c>
      <c r="H58" s="118">
        <v>0</v>
      </c>
      <c r="I58" s="118"/>
      <c r="J58" s="118">
        <v>0</v>
      </c>
      <c r="K58" s="118">
        <v>0</v>
      </c>
      <c r="L58" s="118">
        <v>0</v>
      </c>
    </row>
    <row r="59" ht="19.5" customHeight="1" spans="1:12">
      <c r="A59" s="128" t="s">
        <v>218</v>
      </c>
      <c r="B59" s="128"/>
      <c r="C59" s="128"/>
      <c r="D59" s="128" t="s">
        <v>219</v>
      </c>
      <c r="E59" s="118">
        <v>2370</v>
      </c>
      <c r="F59" s="118">
        <v>2370</v>
      </c>
      <c r="G59" s="118">
        <v>0</v>
      </c>
      <c r="H59" s="118">
        <v>0</v>
      </c>
      <c r="I59" s="118"/>
      <c r="J59" s="118">
        <v>0</v>
      </c>
      <c r="K59" s="118">
        <v>0</v>
      </c>
      <c r="L59" s="118">
        <v>0</v>
      </c>
    </row>
    <row r="60" ht="19.5" customHeight="1" spans="1:12">
      <c r="A60" s="128" t="s">
        <v>220</v>
      </c>
      <c r="B60" s="128"/>
      <c r="C60" s="128"/>
      <c r="D60" s="128" t="s">
        <v>221</v>
      </c>
      <c r="E60" s="118">
        <v>263987.2</v>
      </c>
      <c r="F60" s="118">
        <v>263987.2</v>
      </c>
      <c r="G60" s="118">
        <v>0</v>
      </c>
      <c r="H60" s="118">
        <v>0</v>
      </c>
      <c r="I60" s="118"/>
      <c r="J60" s="118">
        <v>0</v>
      </c>
      <c r="K60" s="118">
        <v>0</v>
      </c>
      <c r="L60" s="118">
        <v>0</v>
      </c>
    </row>
    <row r="61" ht="19.5" customHeight="1" spans="1:12">
      <c r="A61" s="128" t="s">
        <v>222</v>
      </c>
      <c r="B61" s="128"/>
      <c r="C61" s="128"/>
      <c r="D61" s="128" t="s">
        <v>223</v>
      </c>
      <c r="E61" s="118">
        <v>263987.2</v>
      </c>
      <c r="F61" s="118">
        <v>263987.2</v>
      </c>
      <c r="G61" s="118">
        <v>0</v>
      </c>
      <c r="H61" s="118">
        <v>0</v>
      </c>
      <c r="I61" s="118"/>
      <c r="J61" s="118">
        <v>0</v>
      </c>
      <c r="K61" s="118">
        <v>0</v>
      </c>
      <c r="L61" s="118">
        <v>0</v>
      </c>
    </row>
    <row r="62" ht="19.5" customHeight="1" spans="1:12">
      <c r="A62" s="128" t="s">
        <v>224</v>
      </c>
      <c r="B62" s="128"/>
      <c r="C62" s="128"/>
      <c r="D62" s="128" t="s">
        <v>225</v>
      </c>
      <c r="E62" s="118">
        <v>41000</v>
      </c>
      <c r="F62" s="118">
        <v>41000</v>
      </c>
      <c r="G62" s="118">
        <v>0</v>
      </c>
      <c r="H62" s="118">
        <v>0</v>
      </c>
      <c r="I62" s="118"/>
      <c r="J62" s="118">
        <v>0</v>
      </c>
      <c r="K62" s="118">
        <v>0</v>
      </c>
      <c r="L62" s="118">
        <v>0</v>
      </c>
    </row>
    <row r="63" ht="19.5" customHeight="1" spans="1:12">
      <c r="A63" s="128" t="s">
        <v>226</v>
      </c>
      <c r="B63" s="128"/>
      <c r="C63" s="128"/>
      <c r="D63" s="128" t="s">
        <v>227</v>
      </c>
      <c r="E63" s="118">
        <v>41000</v>
      </c>
      <c r="F63" s="118">
        <v>41000</v>
      </c>
      <c r="G63" s="118">
        <v>0</v>
      </c>
      <c r="H63" s="118">
        <v>0</v>
      </c>
      <c r="I63" s="118"/>
      <c r="J63" s="118">
        <v>0</v>
      </c>
      <c r="K63" s="118">
        <v>0</v>
      </c>
      <c r="L63" s="118">
        <v>0</v>
      </c>
    </row>
    <row r="64" ht="19.5" customHeight="1" spans="1:12">
      <c r="A64" s="128" t="s">
        <v>228</v>
      </c>
      <c r="B64" s="128"/>
      <c r="C64" s="128"/>
      <c r="D64" s="128" t="s">
        <v>229</v>
      </c>
      <c r="E64" s="118">
        <v>2524</v>
      </c>
      <c r="F64" s="118">
        <v>2524</v>
      </c>
      <c r="G64" s="118">
        <v>0</v>
      </c>
      <c r="H64" s="118">
        <v>0</v>
      </c>
      <c r="I64" s="118"/>
      <c r="J64" s="118">
        <v>0</v>
      </c>
      <c r="K64" s="118">
        <v>0</v>
      </c>
      <c r="L64" s="118">
        <v>0</v>
      </c>
    </row>
    <row r="65" ht="19.5" customHeight="1" spans="1:12">
      <c r="A65" s="128" t="s">
        <v>230</v>
      </c>
      <c r="B65" s="128"/>
      <c r="C65" s="128"/>
      <c r="D65" s="128" t="s">
        <v>231</v>
      </c>
      <c r="E65" s="118">
        <v>2524</v>
      </c>
      <c r="F65" s="118">
        <v>2524</v>
      </c>
      <c r="G65" s="118">
        <v>0</v>
      </c>
      <c r="H65" s="118">
        <v>0</v>
      </c>
      <c r="I65" s="118"/>
      <c r="J65" s="118">
        <v>0</v>
      </c>
      <c r="K65" s="118">
        <v>0</v>
      </c>
      <c r="L65" s="118">
        <v>0</v>
      </c>
    </row>
    <row r="66" ht="19.5" customHeight="1" spans="1:12">
      <c r="A66" s="128" t="s">
        <v>232</v>
      </c>
      <c r="B66" s="128"/>
      <c r="C66" s="128"/>
      <c r="D66" s="128" t="s">
        <v>233</v>
      </c>
      <c r="E66" s="118">
        <v>1164372.09</v>
      </c>
      <c r="F66" s="118">
        <v>1164372.09</v>
      </c>
      <c r="G66" s="118">
        <v>0</v>
      </c>
      <c r="H66" s="118">
        <v>0</v>
      </c>
      <c r="I66" s="118"/>
      <c r="J66" s="118">
        <v>0</v>
      </c>
      <c r="K66" s="118">
        <v>0</v>
      </c>
      <c r="L66" s="118">
        <v>0</v>
      </c>
    </row>
    <row r="67" ht="19.5" customHeight="1" spans="1:12">
      <c r="A67" s="128" t="s">
        <v>234</v>
      </c>
      <c r="B67" s="128"/>
      <c r="C67" s="128"/>
      <c r="D67" s="128" t="s">
        <v>235</v>
      </c>
      <c r="E67" s="118">
        <v>1757.5</v>
      </c>
      <c r="F67" s="118">
        <v>1757.5</v>
      </c>
      <c r="G67" s="118">
        <v>0</v>
      </c>
      <c r="H67" s="118">
        <v>0</v>
      </c>
      <c r="I67" s="118"/>
      <c r="J67" s="118">
        <v>0</v>
      </c>
      <c r="K67" s="118">
        <v>0</v>
      </c>
      <c r="L67" s="118">
        <v>0</v>
      </c>
    </row>
    <row r="68" ht="19.5" customHeight="1" spans="1:12">
      <c r="A68" s="128" t="s">
        <v>236</v>
      </c>
      <c r="B68" s="128"/>
      <c r="C68" s="128"/>
      <c r="D68" s="128" t="s">
        <v>237</v>
      </c>
      <c r="E68" s="118">
        <v>1757.5</v>
      </c>
      <c r="F68" s="118">
        <v>1757.5</v>
      </c>
      <c r="G68" s="118">
        <v>0</v>
      </c>
      <c r="H68" s="118">
        <v>0</v>
      </c>
      <c r="I68" s="118"/>
      <c r="J68" s="118">
        <v>0</v>
      </c>
      <c r="K68" s="118">
        <v>0</v>
      </c>
      <c r="L68" s="118">
        <v>0</v>
      </c>
    </row>
    <row r="69" ht="19.5" customHeight="1" spans="1:12">
      <c r="A69" s="128" t="s">
        <v>238</v>
      </c>
      <c r="B69" s="128"/>
      <c r="C69" s="128"/>
      <c r="D69" s="128" t="s">
        <v>239</v>
      </c>
      <c r="E69" s="118">
        <v>1162614.59</v>
      </c>
      <c r="F69" s="118">
        <v>1162614.59</v>
      </c>
      <c r="G69" s="118">
        <v>0</v>
      </c>
      <c r="H69" s="118">
        <v>0</v>
      </c>
      <c r="I69" s="118"/>
      <c r="J69" s="118">
        <v>0</v>
      </c>
      <c r="K69" s="118">
        <v>0</v>
      </c>
      <c r="L69" s="118">
        <v>0</v>
      </c>
    </row>
    <row r="70" ht="19.5" customHeight="1" spans="1:12">
      <c r="A70" s="128" t="s">
        <v>240</v>
      </c>
      <c r="B70" s="128"/>
      <c r="C70" s="128"/>
      <c r="D70" s="128" t="s">
        <v>241</v>
      </c>
      <c r="E70" s="118">
        <v>223690.68</v>
      </c>
      <c r="F70" s="118">
        <v>223690.68</v>
      </c>
      <c r="G70" s="118">
        <v>0</v>
      </c>
      <c r="H70" s="118">
        <v>0</v>
      </c>
      <c r="I70" s="118"/>
      <c r="J70" s="118">
        <v>0</v>
      </c>
      <c r="K70" s="118">
        <v>0</v>
      </c>
      <c r="L70" s="118">
        <v>0</v>
      </c>
    </row>
    <row r="71" ht="19.5" customHeight="1" spans="1:12">
      <c r="A71" s="128" t="s">
        <v>242</v>
      </c>
      <c r="B71" s="128"/>
      <c r="C71" s="128"/>
      <c r="D71" s="128" t="s">
        <v>243</v>
      </c>
      <c r="E71" s="118">
        <v>427534.74</v>
      </c>
      <c r="F71" s="118">
        <v>427534.74</v>
      </c>
      <c r="G71" s="118">
        <v>0</v>
      </c>
      <c r="H71" s="118">
        <v>0</v>
      </c>
      <c r="I71" s="118"/>
      <c r="J71" s="118">
        <v>0</v>
      </c>
      <c r="K71" s="118">
        <v>0</v>
      </c>
      <c r="L71" s="118">
        <v>0</v>
      </c>
    </row>
    <row r="72" ht="19.5" customHeight="1" spans="1:12">
      <c r="A72" s="128" t="s">
        <v>244</v>
      </c>
      <c r="B72" s="128"/>
      <c r="C72" s="128"/>
      <c r="D72" s="128" t="s">
        <v>245</v>
      </c>
      <c r="E72" s="118">
        <v>464309.18</v>
      </c>
      <c r="F72" s="118">
        <v>464309.18</v>
      </c>
      <c r="G72" s="118">
        <v>0</v>
      </c>
      <c r="H72" s="118">
        <v>0</v>
      </c>
      <c r="I72" s="118"/>
      <c r="J72" s="118">
        <v>0</v>
      </c>
      <c r="K72" s="118">
        <v>0</v>
      </c>
      <c r="L72" s="118">
        <v>0</v>
      </c>
    </row>
    <row r="73" ht="19.5" customHeight="1" spans="1:12">
      <c r="A73" s="128" t="s">
        <v>246</v>
      </c>
      <c r="B73" s="128"/>
      <c r="C73" s="128"/>
      <c r="D73" s="128" t="s">
        <v>247</v>
      </c>
      <c r="E73" s="118">
        <v>47079.99</v>
      </c>
      <c r="F73" s="118">
        <v>47079.99</v>
      </c>
      <c r="G73" s="118">
        <v>0</v>
      </c>
      <c r="H73" s="118">
        <v>0</v>
      </c>
      <c r="I73" s="118"/>
      <c r="J73" s="118">
        <v>0</v>
      </c>
      <c r="K73" s="118">
        <v>0</v>
      </c>
      <c r="L73" s="118">
        <v>0</v>
      </c>
    </row>
    <row r="74" ht="19.5" customHeight="1" spans="1:12">
      <c r="A74" s="128" t="s">
        <v>248</v>
      </c>
      <c r="B74" s="128"/>
      <c r="C74" s="128"/>
      <c r="D74" s="128" t="s">
        <v>249</v>
      </c>
      <c r="E74" s="118">
        <v>3240996.22</v>
      </c>
      <c r="F74" s="118">
        <v>3240996.22</v>
      </c>
      <c r="G74" s="118">
        <v>0</v>
      </c>
      <c r="H74" s="118">
        <v>0</v>
      </c>
      <c r="I74" s="118"/>
      <c r="J74" s="118">
        <v>0</v>
      </c>
      <c r="K74" s="118">
        <v>0</v>
      </c>
      <c r="L74" s="118">
        <v>0</v>
      </c>
    </row>
    <row r="75" ht="19.5" customHeight="1" spans="1:12">
      <c r="A75" s="128" t="s">
        <v>250</v>
      </c>
      <c r="B75" s="128"/>
      <c r="C75" s="128"/>
      <c r="D75" s="128" t="s">
        <v>251</v>
      </c>
      <c r="E75" s="118">
        <v>1215571.06</v>
      </c>
      <c r="F75" s="118">
        <v>1215571.06</v>
      </c>
      <c r="G75" s="118">
        <v>0</v>
      </c>
      <c r="H75" s="118">
        <v>0</v>
      </c>
      <c r="I75" s="118"/>
      <c r="J75" s="118">
        <v>0</v>
      </c>
      <c r="K75" s="118">
        <v>0</v>
      </c>
      <c r="L75" s="118">
        <v>0</v>
      </c>
    </row>
    <row r="76" ht="19.5" customHeight="1" spans="1:12">
      <c r="A76" s="128" t="s">
        <v>252</v>
      </c>
      <c r="B76" s="128"/>
      <c r="C76" s="128"/>
      <c r="D76" s="128" t="s">
        <v>253</v>
      </c>
      <c r="E76" s="118">
        <v>1215571.06</v>
      </c>
      <c r="F76" s="118">
        <v>1215571.06</v>
      </c>
      <c r="G76" s="118">
        <v>0</v>
      </c>
      <c r="H76" s="118">
        <v>0</v>
      </c>
      <c r="I76" s="118"/>
      <c r="J76" s="118">
        <v>0</v>
      </c>
      <c r="K76" s="118">
        <v>0</v>
      </c>
      <c r="L76" s="118">
        <v>0</v>
      </c>
    </row>
    <row r="77" ht="19.5" customHeight="1" spans="1:12">
      <c r="A77" s="128" t="s">
        <v>254</v>
      </c>
      <c r="B77" s="128"/>
      <c r="C77" s="128"/>
      <c r="D77" s="128" t="s">
        <v>255</v>
      </c>
      <c r="E77" s="118">
        <v>1866744.84</v>
      </c>
      <c r="F77" s="118">
        <v>1866744.84</v>
      </c>
      <c r="G77" s="118">
        <v>0</v>
      </c>
      <c r="H77" s="118">
        <v>0</v>
      </c>
      <c r="I77" s="118"/>
      <c r="J77" s="118">
        <v>0</v>
      </c>
      <c r="K77" s="118">
        <v>0</v>
      </c>
      <c r="L77" s="118">
        <v>0</v>
      </c>
    </row>
    <row r="78" ht="19.5" customHeight="1" spans="1:12">
      <c r="A78" s="128" t="s">
        <v>256</v>
      </c>
      <c r="B78" s="128"/>
      <c r="C78" s="128"/>
      <c r="D78" s="128" t="s">
        <v>257</v>
      </c>
      <c r="E78" s="118">
        <v>1866744.84</v>
      </c>
      <c r="F78" s="118">
        <v>1866744.84</v>
      </c>
      <c r="G78" s="118">
        <v>0</v>
      </c>
      <c r="H78" s="118">
        <v>0</v>
      </c>
      <c r="I78" s="118"/>
      <c r="J78" s="118">
        <v>0</v>
      </c>
      <c r="K78" s="118">
        <v>0</v>
      </c>
      <c r="L78" s="118">
        <v>0</v>
      </c>
    </row>
    <row r="79" ht="19.5" customHeight="1" spans="1:12">
      <c r="A79" s="128" t="s">
        <v>258</v>
      </c>
      <c r="B79" s="128"/>
      <c r="C79" s="128"/>
      <c r="D79" s="128" t="s">
        <v>259</v>
      </c>
      <c r="E79" s="118">
        <v>158680.32</v>
      </c>
      <c r="F79" s="118">
        <v>158680.32</v>
      </c>
      <c r="G79" s="118">
        <v>0</v>
      </c>
      <c r="H79" s="118">
        <v>0</v>
      </c>
      <c r="I79" s="118"/>
      <c r="J79" s="118">
        <v>0</v>
      </c>
      <c r="K79" s="118">
        <v>0</v>
      </c>
      <c r="L79" s="118">
        <v>0</v>
      </c>
    </row>
    <row r="80" ht="19.5" customHeight="1" spans="1:12">
      <c r="A80" s="128" t="s">
        <v>260</v>
      </c>
      <c r="B80" s="128"/>
      <c r="C80" s="128"/>
      <c r="D80" s="128" t="s">
        <v>261</v>
      </c>
      <c r="E80" s="118">
        <v>0</v>
      </c>
      <c r="F80" s="118">
        <v>0</v>
      </c>
      <c r="G80" s="118">
        <v>0</v>
      </c>
      <c r="H80" s="118">
        <v>0</v>
      </c>
      <c r="I80" s="118"/>
      <c r="J80" s="118">
        <v>0</v>
      </c>
      <c r="K80" s="118">
        <v>0</v>
      </c>
      <c r="L80" s="118"/>
    </row>
    <row r="81" ht="19.5" customHeight="1" spans="1:12">
      <c r="A81" s="128" t="s">
        <v>262</v>
      </c>
      <c r="B81" s="128"/>
      <c r="C81" s="128"/>
      <c r="D81" s="128" t="s">
        <v>263</v>
      </c>
      <c r="E81" s="118">
        <v>158680.32</v>
      </c>
      <c r="F81" s="118">
        <v>158680.32</v>
      </c>
      <c r="G81" s="118">
        <v>0</v>
      </c>
      <c r="H81" s="118">
        <v>0</v>
      </c>
      <c r="I81" s="118"/>
      <c r="J81" s="118">
        <v>0</v>
      </c>
      <c r="K81" s="118">
        <v>0</v>
      </c>
      <c r="L81" s="118">
        <v>0</v>
      </c>
    </row>
    <row r="82" ht="19.5" customHeight="1" spans="1:12">
      <c r="A82" s="128" t="s">
        <v>264</v>
      </c>
      <c r="B82" s="128"/>
      <c r="C82" s="128"/>
      <c r="D82" s="128" t="s">
        <v>265</v>
      </c>
      <c r="E82" s="118">
        <v>7912210.45</v>
      </c>
      <c r="F82" s="118">
        <v>7912210.45</v>
      </c>
      <c r="G82" s="118">
        <v>0</v>
      </c>
      <c r="H82" s="118">
        <v>0</v>
      </c>
      <c r="I82" s="118"/>
      <c r="J82" s="118">
        <v>0</v>
      </c>
      <c r="K82" s="118">
        <v>0</v>
      </c>
      <c r="L82" s="118">
        <v>0</v>
      </c>
    </row>
    <row r="83" ht="19.5" customHeight="1" spans="1:12">
      <c r="A83" s="128" t="s">
        <v>266</v>
      </c>
      <c r="B83" s="128"/>
      <c r="C83" s="128"/>
      <c r="D83" s="128" t="s">
        <v>267</v>
      </c>
      <c r="E83" s="118">
        <v>5120804.05</v>
      </c>
      <c r="F83" s="118">
        <v>5120804.05</v>
      </c>
      <c r="G83" s="118">
        <v>0</v>
      </c>
      <c r="H83" s="118">
        <v>0</v>
      </c>
      <c r="I83" s="118"/>
      <c r="J83" s="118">
        <v>0</v>
      </c>
      <c r="K83" s="118">
        <v>0</v>
      </c>
      <c r="L83" s="118">
        <v>0</v>
      </c>
    </row>
    <row r="84" ht="19.5" customHeight="1" spans="1:12">
      <c r="A84" s="128" t="s">
        <v>268</v>
      </c>
      <c r="B84" s="128"/>
      <c r="C84" s="128"/>
      <c r="D84" s="128" t="s">
        <v>269</v>
      </c>
      <c r="E84" s="118">
        <v>5120804.05</v>
      </c>
      <c r="F84" s="118">
        <v>5120804.05</v>
      </c>
      <c r="G84" s="118">
        <v>0</v>
      </c>
      <c r="H84" s="118">
        <v>0</v>
      </c>
      <c r="I84" s="118"/>
      <c r="J84" s="118">
        <v>0</v>
      </c>
      <c r="K84" s="118">
        <v>0</v>
      </c>
      <c r="L84" s="118">
        <v>0</v>
      </c>
    </row>
    <row r="85" ht="19.5" customHeight="1" spans="1:12">
      <c r="A85" s="128" t="s">
        <v>270</v>
      </c>
      <c r="B85" s="128"/>
      <c r="C85" s="128"/>
      <c r="D85" s="128" t="s">
        <v>271</v>
      </c>
      <c r="E85" s="118">
        <v>158259.96</v>
      </c>
      <c r="F85" s="118">
        <v>158259.96</v>
      </c>
      <c r="G85" s="118">
        <v>0</v>
      </c>
      <c r="H85" s="118">
        <v>0</v>
      </c>
      <c r="I85" s="118"/>
      <c r="J85" s="118">
        <v>0</v>
      </c>
      <c r="K85" s="118">
        <v>0</v>
      </c>
      <c r="L85" s="118">
        <v>0</v>
      </c>
    </row>
    <row r="86" ht="19.5" customHeight="1" spans="1:12">
      <c r="A86" s="128" t="s">
        <v>272</v>
      </c>
      <c r="B86" s="128"/>
      <c r="C86" s="128"/>
      <c r="D86" s="128" t="s">
        <v>271</v>
      </c>
      <c r="E86" s="118">
        <v>158259.96</v>
      </c>
      <c r="F86" s="118">
        <v>158259.96</v>
      </c>
      <c r="G86" s="118">
        <v>0</v>
      </c>
      <c r="H86" s="118">
        <v>0</v>
      </c>
      <c r="I86" s="118"/>
      <c r="J86" s="118">
        <v>0</v>
      </c>
      <c r="K86" s="118">
        <v>0</v>
      </c>
      <c r="L86" s="118">
        <v>0</v>
      </c>
    </row>
    <row r="87" ht="19.5" customHeight="1" spans="1:12">
      <c r="A87" s="128" t="s">
        <v>273</v>
      </c>
      <c r="B87" s="128"/>
      <c r="C87" s="128"/>
      <c r="D87" s="128" t="s">
        <v>274</v>
      </c>
      <c r="E87" s="118">
        <v>1724300</v>
      </c>
      <c r="F87" s="118">
        <v>1724300</v>
      </c>
      <c r="G87" s="118">
        <v>0</v>
      </c>
      <c r="H87" s="118">
        <v>0</v>
      </c>
      <c r="I87" s="118"/>
      <c r="J87" s="118">
        <v>0</v>
      </c>
      <c r="K87" s="118">
        <v>0</v>
      </c>
      <c r="L87" s="118">
        <v>0</v>
      </c>
    </row>
    <row r="88" ht="19.5" customHeight="1" spans="1:12">
      <c r="A88" s="128" t="s">
        <v>275</v>
      </c>
      <c r="B88" s="128"/>
      <c r="C88" s="128"/>
      <c r="D88" s="128" t="s">
        <v>276</v>
      </c>
      <c r="E88" s="118">
        <v>1724300</v>
      </c>
      <c r="F88" s="118">
        <v>1724300</v>
      </c>
      <c r="G88" s="118">
        <v>0</v>
      </c>
      <c r="H88" s="118">
        <v>0</v>
      </c>
      <c r="I88" s="118"/>
      <c r="J88" s="118">
        <v>0</v>
      </c>
      <c r="K88" s="118">
        <v>0</v>
      </c>
      <c r="L88" s="118">
        <v>0</v>
      </c>
    </row>
    <row r="89" ht="19.5" customHeight="1" spans="1:12">
      <c r="A89" s="128" t="s">
        <v>277</v>
      </c>
      <c r="B89" s="128"/>
      <c r="C89" s="128"/>
      <c r="D89" s="128" t="s">
        <v>278</v>
      </c>
      <c r="E89" s="118">
        <v>80000</v>
      </c>
      <c r="F89" s="118">
        <v>80000</v>
      </c>
      <c r="G89" s="118">
        <v>0</v>
      </c>
      <c r="H89" s="118">
        <v>0</v>
      </c>
      <c r="I89" s="118"/>
      <c r="J89" s="118">
        <v>0</v>
      </c>
      <c r="K89" s="118">
        <v>0</v>
      </c>
      <c r="L89" s="118">
        <v>0</v>
      </c>
    </row>
    <row r="90" ht="19.5" customHeight="1" spans="1:12">
      <c r="A90" s="128" t="s">
        <v>279</v>
      </c>
      <c r="B90" s="128"/>
      <c r="C90" s="128"/>
      <c r="D90" s="128" t="s">
        <v>278</v>
      </c>
      <c r="E90" s="118">
        <v>80000</v>
      </c>
      <c r="F90" s="118">
        <v>80000</v>
      </c>
      <c r="G90" s="118">
        <v>0</v>
      </c>
      <c r="H90" s="118">
        <v>0</v>
      </c>
      <c r="I90" s="118"/>
      <c r="J90" s="118">
        <v>0</v>
      </c>
      <c r="K90" s="118">
        <v>0</v>
      </c>
      <c r="L90" s="118">
        <v>0</v>
      </c>
    </row>
    <row r="91" ht="19.5" customHeight="1" spans="1:12">
      <c r="A91" s="128" t="s">
        <v>280</v>
      </c>
      <c r="B91" s="128"/>
      <c r="C91" s="128"/>
      <c r="D91" s="128" t="s">
        <v>281</v>
      </c>
      <c r="E91" s="118">
        <v>828846.44</v>
      </c>
      <c r="F91" s="118">
        <v>828846.44</v>
      </c>
      <c r="G91" s="118">
        <v>0</v>
      </c>
      <c r="H91" s="118">
        <v>0</v>
      </c>
      <c r="I91" s="118"/>
      <c r="J91" s="118">
        <v>0</v>
      </c>
      <c r="K91" s="118">
        <v>0</v>
      </c>
      <c r="L91" s="118">
        <v>0</v>
      </c>
    </row>
    <row r="92" ht="19.5" customHeight="1" spans="1:12">
      <c r="A92" s="128" t="s">
        <v>282</v>
      </c>
      <c r="B92" s="128"/>
      <c r="C92" s="128"/>
      <c r="D92" s="128" t="s">
        <v>283</v>
      </c>
      <c r="E92" s="118">
        <v>828846.44</v>
      </c>
      <c r="F92" s="118">
        <v>828846.44</v>
      </c>
      <c r="G92" s="118">
        <v>0</v>
      </c>
      <c r="H92" s="118">
        <v>0</v>
      </c>
      <c r="I92" s="118"/>
      <c r="J92" s="118">
        <v>0</v>
      </c>
      <c r="K92" s="118">
        <v>0</v>
      </c>
      <c r="L92" s="118">
        <v>0</v>
      </c>
    </row>
    <row r="93" ht="19.5" customHeight="1" spans="1:12">
      <c r="A93" s="128" t="s">
        <v>284</v>
      </c>
      <c r="B93" s="128"/>
      <c r="C93" s="128"/>
      <c r="D93" s="128" t="s">
        <v>285</v>
      </c>
      <c r="E93" s="118">
        <v>6439125.75</v>
      </c>
      <c r="F93" s="118">
        <v>5571483.75</v>
      </c>
      <c r="G93" s="118">
        <v>0</v>
      </c>
      <c r="H93" s="118">
        <v>0</v>
      </c>
      <c r="I93" s="118"/>
      <c r="J93" s="118">
        <v>0</v>
      </c>
      <c r="K93" s="118">
        <v>0</v>
      </c>
      <c r="L93" s="118">
        <v>867642</v>
      </c>
    </row>
    <row r="94" ht="19.5" customHeight="1" spans="1:12">
      <c r="A94" s="128" t="s">
        <v>286</v>
      </c>
      <c r="B94" s="128"/>
      <c r="C94" s="128"/>
      <c r="D94" s="128" t="s">
        <v>287</v>
      </c>
      <c r="E94" s="118">
        <v>3160022.07</v>
      </c>
      <c r="F94" s="118">
        <v>3143722.07</v>
      </c>
      <c r="G94" s="118">
        <v>0</v>
      </c>
      <c r="H94" s="118">
        <v>0</v>
      </c>
      <c r="I94" s="118"/>
      <c r="J94" s="118">
        <v>0</v>
      </c>
      <c r="K94" s="118">
        <v>0</v>
      </c>
      <c r="L94" s="118">
        <v>16300</v>
      </c>
    </row>
    <row r="95" ht="19.5" customHeight="1" spans="1:12">
      <c r="A95" s="128" t="s">
        <v>288</v>
      </c>
      <c r="B95" s="128"/>
      <c r="C95" s="128"/>
      <c r="D95" s="128" t="s">
        <v>164</v>
      </c>
      <c r="E95" s="118">
        <v>2884316.07</v>
      </c>
      <c r="F95" s="118">
        <v>2884316.07</v>
      </c>
      <c r="G95" s="118">
        <v>0</v>
      </c>
      <c r="H95" s="118">
        <v>0</v>
      </c>
      <c r="I95" s="118"/>
      <c r="J95" s="118">
        <v>0</v>
      </c>
      <c r="K95" s="118">
        <v>0</v>
      </c>
      <c r="L95" s="118">
        <v>0</v>
      </c>
    </row>
    <row r="96" ht="19.5" customHeight="1" spans="1:12">
      <c r="A96" s="128" t="s">
        <v>289</v>
      </c>
      <c r="B96" s="128"/>
      <c r="C96" s="128"/>
      <c r="D96" s="128" t="s">
        <v>290</v>
      </c>
      <c r="E96" s="118">
        <v>9758</v>
      </c>
      <c r="F96" s="118">
        <v>9758</v>
      </c>
      <c r="G96" s="118">
        <v>0</v>
      </c>
      <c r="H96" s="118">
        <v>0</v>
      </c>
      <c r="I96" s="118"/>
      <c r="J96" s="118">
        <v>0</v>
      </c>
      <c r="K96" s="118">
        <v>0</v>
      </c>
      <c r="L96" s="118">
        <v>0</v>
      </c>
    </row>
    <row r="97" ht="19.5" customHeight="1" spans="1:12">
      <c r="A97" s="128" t="s">
        <v>291</v>
      </c>
      <c r="B97" s="128"/>
      <c r="C97" s="128"/>
      <c r="D97" s="128" t="s">
        <v>292</v>
      </c>
      <c r="E97" s="118">
        <v>3728</v>
      </c>
      <c r="F97" s="118">
        <v>3728</v>
      </c>
      <c r="G97" s="118">
        <v>0</v>
      </c>
      <c r="H97" s="118">
        <v>0</v>
      </c>
      <c r="I97" s="118"/>
      <c r="J97" s="118">
        <v>0</v>
      </c>
      <c r="K97" s="118">
        <v>0</v>
      </c>
      <c r="L97" s="118">
        <v>0</v>
      </c>
    </row>
    <row r="98" ht="19.5" customHeight="1" spans="1:12">
      <c r="A98" s="128" t="s">
        <v>293</v>
      </c>
      <c r="B98" s="128"/>
      <c r="C98" s="128"/>
      <c r="D98" s="128" t="s">
        <v>294</v>
      </c>
      <c r="E98" s="118">
        <v>2998</v>
      </c>
      <c r="F98" s="118">
        <v>2998</v>
      </c>
      <c r="G98" s="118">
        <v>0</v>
      </c>
      <c r="H98" s="118">
        <v>0</v>
      </c>
      <c r="I98" s="118"/>
      <c r="J98" s="118">
        <v>0</v>
      </c>
      <c r="K98" s="118">
        <v>0</v>
      </c>
      <c r="L98" s="118">
        <v>0</v>
      </c>
    </row>
    <row r="99" ht="19.5" customHeight="1" spans="1:12">
      <c r="A99" s="128" t="s">
        <v>295</v>
      </c>
      <c r="B99" s="128"/>
      <c r="C99" s="128"/>
      <c r="D99" s="128" t="s">
        <v>296</v>
      </c>
      <c r="E99" s="118">
        <v>119270</v>
      </c>
      <c r="F99" s="118">
        <v>119270</v>
      </c>
      <c r="G99" s="118">
        <v>0</v>
      </c>
      <c r="H99" s="118">
        <v>0</v>
      </c>
      <c r="I99" s="118"/>
      <c r="J99" s="118">
        <v>0</v>
      </c>
      <c r="K99" s="118">
        <v>0</v>
      </c>
      <c r="L99" s="118">
        <v>0</v>
      </c>
    </row>
    <row r="100" ht="19.5" customHeight="1" spans="1:12">
      <c r="A100" s="128" t="s">
        <v>297</v>
      </c>
      <c r="B100" s="128"/>
      <c r="C100" s="128"/>
      <c r="D100" s="128" t="s">
        <v>298</v>
      </c>
      <c r="E100" s="118">
        <v>139952</v>
      </c>
      <c r="F100" s="118">
        <v>123652</v>
      </c>
      <c r="G100" s="118">
        <v>0</v>
      </c>
      <c r="H100" s="118">
        <v>0</v>
      </c>
      <c r="I100" s="118"/>
      <c r="J100" s="118">
        <v>0</v>
      </c>
      <c r="K100" s="118">
        <v>0</v>
      </c>
      <c r="L100" s="118">
        <v>16300</v>
      </c>
    </row>
    <row r="101" ht="19.5" customHeight="1" spans="1:12">
      <c r="A101" s="128" t="s">
        <v>299</v>
      </c>
      <c r="B101" s="128"/>
      <c r="C101" s="128"/>
      <c r="D101" s="128" t="s">
        <v>300</v>
      </c>
      <c r="E101" s="118">
        <v>225803.68</v>
      </c>
      <c r="F101" s="118">
        <v>157761.68</v>
      </c>
      <c r="G101" s="118">
        <v>0</v>
      </c>
      <c r="H101" s="118">
        <v>0</v>
      </c>
      <c r="I101" s="118"/>
      <c r="J101" s="118">
        <v>0</v>
      </c>
      <c r="K101" s="118">
        <v>0</v>
      </c>
      <c r="L101" s="118">
        <v>68042</v>
      </c>
    </row>
    <row r="102" ht="19.5" customHeight="1" spans="1:12">
      <c r="A102" s="128" t="s">
        <v>301</v>
      </c>
      <c r="B102" s="128"/>
      <c r="C102" s="128"/>
      <c r="D102" s="128" t="s">
        <v>139</v>
      </c>
      <c r="E102" s="118">
        <v>68042</v>
      </c>
      <c r="F102" s="118">
        <v>0</v>
      </c>
      <c r="G102" s="118">
        <v>0</v>
      </c>
      <c r="H102" s="118">
        <v>0</v>
      </c>
      <c r="I102" s="118"/>
      <c r="J102" s="118">
        <v>0</v>
      </c>
      <c r="K102" s="118">
        <v>0</v>
      </c>
      <c r="L102" s="118">
        <v>68042</v>
      </c>
    </row>
    <row r="103" ht="19.5" customHeight="1" spans="1:12">
      <c r="A103" s="128" t="s">
        <v>302</v>
      </c>
      <c r="B103" s="128"/>
      <c r="C103" s="128"/>
      <c r="D103" s="128" t="s">
        <v>303</v>
      </c>
      <c r="E103" s="118">
        <v>26134</v>
      </c>
      <c r="F103" s="118">
        <v>26134</v>
      </c>
      <c r="G103" s="118">
        <v>0</v>
      </c>
      <c r="H103" s="118">
        <v>0</v>
      </c>
      <c r="I103" s="118"/>
      <c r="J103" s="118">
        <v>0</v>
      </c>
      <c r="K103" s="118">
        <v>0</v>
      </c>
      <c r="L103" s="118">
        <v>0</v>
      </c>
    </row>
    <row r="104" ht="19.5" customHeight="1" spans="1:12">
      <c r="A104" s="128" t="s">
        <v>304</v>
      </c>
      <c r="B104" s="128"/>
      <c r="C104" s="128"/>
      <c r="D104" s="128" t="s">
        <v>305</v>
      </c>
      <c r="E104" s="118">
        <v>109654</v>
      </c>
      <c r="F104" s="118">
        <v>109654</v>
      </c>
      <c r="G104" s="118">
        <v>0</v>
      </c>
      <c r="H104" s="118">
        <v>0</v>
      </c>
      <c r="I104" s="118"/>
      <c r="J104" s="118">
        <v>0</v>
      </c>
      <c r="K104" s="118">
        <v>0</v>
      </c>
      <c r="L104" s="118">
        <v>0</v>
      </c>
    </row>
    <row r="105" ht="19.5" customHeight="1" spans="1:12">
      <c r="A105" s="128" t="s">
        <v>306</v>
      </c>
      <c r="B105" s="128"/>
      <c r="C105" s="128"/>
      <c r="D105" s="128" t="s">
        <v>307</v>
      </c>
      <c r="E105" s="118">
        <v>14990</v>
      </c>
      <c r="F105" s="118">
        <v>14990</v>
      </c>
      <c r="G105" s="118">
        <v>0</v>
      </c>
      <c r="H105" s="118">
        <v>0</v>
      </c>
      <c r="I105" s="118"/>
      <c r="J105" s="118">
        <v>0</v>
      </c>
      <c r="K105" s="118">
        <v>0</v>
      </c>
      <c r="L105" s="118">
        <v>0</v>
      </c>
    </row>
    <row r="106" ht="19.5" customHeight="1" spans="1:12">
      <c r="A106" s="128" t="s">
        <v>308</v>
      </c>
      <c r="B106" s="128"/>
      <c r="C106" s="128"/>
      <c r="D106" s="128" t="s">
        <v>309</v>
      </c>
      <c r="E106" s="118">
        <v>6983.68</v>
      </c>
      <c r="F106" s="118">
        <v>6983.68</v>
      </c>
      <c r="G106" s="118">
        <v>0</v>
      </c>
      <c r="H106" s="118">
        <v>0</v>
      </c>
      <c r="I106" s="118"/>
      <c r="J106" s="118">
        <v>0</v>
      </c>
      <c r="K106" s="118">
        <v>0</v>
      </c>
      <c r="L106" s="118">
        <v>0</v>
      </c>
    </row>
    <row r="107" ht="19.5" customHeight="1" spans="1:12">
      <c r="A107" s="128" t="s">
        <v>310</v>
      </c>
      <c r="B107" s="128"/>
      <c r="C107" s="128"/>
      <c r="D107" s="128" t="s">
        <v>311</v>
      </c>
      <c r="E107" s="118">
        <v>2023300</v>
      </c>
      <c r="F107" s="118">
        <v>1240000</v>
      </c>
      <c r="G107" s="118">
        <v>0</v>
      </c>
      <c r="H107" s="118">
        <v>0</v>
      </c>
      <c r="I107" s="118"/>
      <c r="J107" s="118">
        <v>0</v>
      </c>
      <c r="K107" s="118">
        <v>0</v>
      </c>
      <c r="L107" s="118">
        <v>783300</v>
      </c>
    </row>
    <row r="108" ht="19.5" customHeight="1" spans="1:12">
      <c r="A108" s="128" t="s">
        <v>312</v>
      </c>
      <c r="B108" s="128"/>
      <c r="C108" s="128"/>
      <c r="D108" s="128" t="s">
        <v>313</v>
      </c>
      <c r="E108" s="118">
        <v>1170000</v>
      </c>
      <c r="F108" s="118">
        <v>1170000</v>
      </c>
      <c r="G108" s="118">
        <v>0</v>
      </c>
      <c r="H108" s="118">
        <v>0</v>
      </c>
      <c r="I108" s="118"/>
      <c r="J108" s="118">
        <v>0</v>
      </c>
      <c r="K108" s="118">
        <v>0</v>
      </c>
      <c r="L108" s="118">
        <v>0</v>
      </c>
    </row>
    <row r="109" ht="19.5" customHeight="1" spans="1:12">
      <c r="A109" s="128" t="s">
        <v>314</v>
      </c>
      <c r="B109" s="128"/>
      <c r="C109" s="128"/>
      <c r="D109" s="128" t="s">
        <v>315</v>
      </c>
      <c r="E109" s="118">
        <v>783300</v>
      </c>
      <c r="F109" s="118">
        <v>0</v>
      </c>
      <c r="G109" s="118">
        <v>0</v>
      </c>
      <c r="H109" s="118">
        <v>0</v>
      </c>
      <c r="I109" s="118"/>
      <c r="J109" s="118">
        <v>0</v>
      </c>
      <c r="K109" s="118">
        <v>0</v>
      </c>
      <c r="L109" s="118">
        <v>783300</v>
      </c>
    </row>
    <row r="110" ht="19.5" customHeight="1" spans="1:12">
      <c r="A110" s="128" t="s">
        <v>316</v>
      </c>
      <c r="B110" s="128"/>
      <c r="C110" s="128"/>
      <c r="D110" s="128" t="s">
        <v>317</v>
      </c>
      <c r="E110" s="118">
        <v>10000</v>
      </c>
      <c r="F110" s="118">
        <v>10000</v>
      </c>
      <c r="G110" s="118">
        <v>0</v>
      </c>
      <c r="H110" s="118">
        <v>0</v>
      </c>
      <c r="I110" s="118"/>
      <c r="J110" s="118">
        <v>0</v>
      </c>
      <c r="K110" s="118">
        <v>0</v>
      </c>
      <c r="L110" s="118">
        <v>0</v>
      </c>
    </row>
    <row r="111" ht="19.5" customHeight="1" spans="1:12">
      <c r="A111" s="128" t="s">
        <v>318</v>
      </c>
      <c r="B111" s="128"/>
      <c r="C111" s="128"/>
      <c r="D111" s="128" t="s">
        <v>319</v>
      </c>
      <c r="E111" s="118">
        <v>60000</v>
      </c>
      <c r="F111" s="118">
        <v>60000</v>
      </c>
      <c r="G111" s="118">
        <v>0</v>
      </c>
      <c r="H111" s="118">
        <v>0</v>
      </c>
      <c r="I111" s="118"/>
      <c r="J111" s="118">
        <v>0</v>
      </c>
      <c r="K111" s="118">
        <v>0</v>
      </c>
      <c r="L111" s="118">
        <v>0</v>
      </c>
    </row>
    <row r="112" ht="19.5" customHeight="1" spans="1:12">
      <c r="A112" s="128" t="s">
        <v>320</v>
      </c>
      <c r="B112" s="128"/>
      <c r="C112" s="128"/>
      <c r="D112" s="128" t="s">
        <v>321</v>
      </c>
      <c r="E112" s="118">
        <v>1030000</v>
      </c>
      <c r="F112" s="118">
        <v>1030000</v>
      </c>
      <c r="G112" s="118">
        <v>0</v>
      </c>
      <c r="H112" s="118">
        <v>0</v>
      </c>
      <c r="I112" s="118"/>
      <c r="J112" s="118">
        <v>0</v>
      </c>
      <c r="K112" s="118">
        <v>0</v>
      </c>
      <c r="L112" s="118">
        <v>0</v>
      </c>
    </row>
    <row r="113" ht="19.5" customHeight="1" spans="1:12">
      <c r="A113" s="128" t="s">
        <v>322</v>
      </c>
      <c r="B113" s="128"/>
      <c r="C113" s="128"/>
      <c r="D113" s="128" t="s">
        <v>323</v>
      </c>
      <c r="E113" s="118">
        <v>1030000</v>
      </c>
      <c r="F113" s="118">
        <v>1030000</v>
      </c>
      <c r="G113" s="118">
        <v>0</v>
      </c>
      <c r="H113" s="118">
        <v>0</v>
      </c>
      <c r="I113" s="118"/>
      <c r="J113" s="118">
        <v>0</v>
      </c>
      <c r="K113" s="118">
        <v>0</v>
      </c>
      <c r="L113" s="118">
        <v>0</v>
      </c>
    </row>
    <row r="114" ht="19.5" customHeight="1" spans="1:12">
      <c r="A114" s="128" t="s">
        <v>324</v>
      </c>
      <c r="B114" s="128"/>
      <c r="C114" s="128"/>
      <c r="D114" s="128" t="s">
        <v>325</v>
      </c>
      <c r="E114" s="118">
        <v>103681</v>
      </c>
      <c r="F114" s="118">
        <v>103681</v>
      </c>
      <c r="G114" s="118">
        <v>0</v>
      </c>
      <c r="H114" s="118">
        <v>0</v>
      </c>
      <c r="I114" s="118"/>
      <c r="J114" s="118">
        <v>0</v>
      </c>
      <c r="K114" s="118">
        <v>0</v>
      </c>
      <c r="L114" s="118">
        <v>0</v>
      </c>
    </row>
    <row r="115" ht="19.5" customHeight="1" spans="1:12">
      <c r="A115" s="128" t="s">
        <v>326</v>
      </c>
      <c r="B115" s="128"/>
      <c r="C115" s="128"/>
      <c r="D115" s="128" t="s">
        <v>327</v>
      </c>
      <c r="E115" s="118">
        <v>103681</v>
      </c>
      <c r="F115" s="118">
        <v>103681</v>
      </c>
      <c r="G115" s="118">
        <v>0</v>
      </c>
      <c r="H115" s="118">
        <v>0</v>
      </c>
      <c r="I115" s="118"/>
      <c r="J115" s="118">
        <v>0</v>
      </c>
      <c r="K115" s="118">
        <v>0</v>
      </c>
      <c r="L115" s="118">
        <v>0</v>
      </c>
    </row>
    <row r="116" ht="19.5" customHeight="1" spans="1:12">
      <c r="A116" s="128" t="s">
        <v>328</v>
      </c>
      <c r="B116" s="128"/>
      <c r="C116" s="128"/>
      <c r="D116" s="128" t="s">
        <v>329</v>
      </c>
      <c r="E116" s="118">
        <v>103681</v>
      </c>
      <c r="F116" s="118">
        <v>103681</v>
      </c>
      <c r="G116" s="118">
        <v>0</v>
      </c>
      <c r="H116" s="118">
        <v>0</v>
      </c>
      <c r="I116" s="118"/>
      <c r="J116" s="118">
        <v>0</v>
      </c>
      <c r="K116" s="118">
        <v>0</v>
      </c>
      <c r="L116" s="118">
        <v>0</v>
      </c>
    </row>
    <row r="117" ht="19.5" customHeight="1" spans="1:12">
      <c r="A117" s="128" t="s">
        <v>330</v>
      </c>
      <c r="B117" s="128"/>
      <c r="C117" s="128"/>
      <c r="D117" s="128" t="s">
        <v>331</v>
      </c>
      <c r="E117" s="118">
        <v>90000</v>
      </c>
      <c r="F117" s="118">
        <v>90000</v>
      </c>
      <c r="G117" s="118">
        <v>0</v>
      </c>
      <c r="H117" s="118">
        <v>0</v>
      </c>
      <c r="I117" s="118"/>
      <c r="J117" s="118">
        <v>0</v>
      </c>
      <c r="K117" s="118">
        <v>0</v>
      </c>
      <c r="L117" s="118">
        <v>0</v>
      </c>
    </row>
    <row r="118" ht="19.5" customHeight="1" spans="1:12">
      <c r="A118" s="128" t="s">
        <v>332</v>
      </c>
      <c r="B118" s="128"/>
      <c r="C118" s="128"/>
      <c r="D118" s="128" t="s">
        <v>333</v>
      </c>
      <c r="E118" s="118">
        <v>90000</v>
      </c>
      <c r="F118" s="118">
        <v>90000</v>
      </c>
      <c r="G118" s="118">
        <v>0</v>
      </c>
      <c r="H118" s="118">
        <v>0</v>
      </c>
      <c r="I118" s="118"/>
      <c r="J118" s="118">
        <v>0</v>
      </c>
      <c r="K118" s="118">
        <v>0</v>
      </c>
      <c r="L118" s="118">
        <v>0</v>
      </c>
    </row>
    <row r="119" ht="19.5" customHeight="1" spans="1:12">
      <c r="A119" s="128" t="s">
        <v>334</v>
      </c>
      <c r="B119" s="128"/>
      <c r="C119" s="128"/>
      <c r="D119" s="128" t="s">
        <v>335</v>
      </c>
      <c r="E119" s="118">
        <v>90000</v>
      </c>
      <c r="F119" s="118">
        <v>90000</v>
      </c>
      <c r="G119" s="118">
        <v>0</v>
      </c>
      <c r="H119" s="118">
        <v>0</v>
      </c>
      <c r="I119" s="118"/>
      <c r="J119" s="118">
        <v>0</v>
      </c>
      <c r="K119" s="118">
        <v>0</v>
      </c>
      <c r="L119" s="118">
        <v>0</v>
      </c>
    </row>
    <row r="120" ht="19.5" customHeight="1" spans="1:12">
      <c r="A120" s="128" t="s">
        <v>336</v>
      </c>
      <c r="B120" s="128"/>
      <c r="C120" s="128"/>
      <c r="D120" s="128" t="s">
        <v>337</v>
      </c>
      <c r="E120" s="118">
        <v>1102034</v>
      </c>
      <c r="F120" s="118">
        <v>1022034</v>
      </c>
      <c r="G120" s="118">
        <v>0</v>
      </c>
      <c r="H120" s="118">
        <v>0</v>
      </c>
      <c r="I120" s="118"/>
      <c r="J120" s="118">
        <v>0</v>
      </c>
      <c r="K120" s="118">
        <v>0</v>
      </c>
      <c r="L120" s="118">
        <v>80000</v>
      </c>
    </row>
    <row r="121" ht="19.5" customHeight="1" spans="1:12">
      <c r="A121" s="128" t="s">
        <v>338</v>
      </c>
      <c r="B121" s="128"/>
      <c r="C121" s="128"/>
      <c r="D121" s="128" t="s">
        <v>339</v>
      </c>
      <c r="E121" s="118">
        <v>80000</v>
      </c>
      <c r="F121" s="118">
        <v>0</v>
      </c>
      <c r="G121" s="118">
        <v>0</v>
      </c>
      <c r="H121" s="118">
        <v>0</v>
      </c>
      <c r="I121" s="118"/>
      <c r="J121" s="118">
        <v>0</v>
      </c>
      <c r="K121" s="118">
        <v>0</v>
      </c>
      <c r="L121" s="118">
        <v>80000</v>
      </c>
    </row>
    <row r="122" ht="19.5" customHeight="1" spans="1:12">
      <c r="A122" s="128" t="s">
        <v>340</v>
      </c>
      <c r="B122" s="128"/>
      <c r="C122" s="128"/>
      <c r="D122" s="128" t="s">
        <v>341</v>
      </c>
      <c r="E122" s="118">
        <v>80000</v>
      </c>
      <c r="F122" s="118">
        <v>0</v>
      </c>
      <c r="G122" s="118">
        <v>0</v>
      </c>
      <c r="H122" s="118">
        <v>0</v>
      </c>
      <c r="I122" s="118"/>
      <c r="J122" s="118">
        <v>0</v>
      </c>
      <c r="K122" s="118">
        <v>0</v>
      </c>
      <c r="L122" s="118">
        <v>80000</v>
      </c>
    </row>
    <row r="123" ht="19.5" customHeight="1" spans="1:12">
      <c r="A123" s="128" t="s">
        <v>342</v>
      </c>
      <c r="B123" s="128"/>
      <c r="C123" s="128"/>
      <c r="D123" s="128" t="s">
        <v>343</v>
      </c>
      <c r="E123" s="118">
        <v>1022034</v>
      </c>
      <c r="F123" s="118">
        <v>1022034</v>
      </c>
      <c r="G123" s="118">
        <v>0</v>
      </c>
      <c r="H123" s="118">
        <v>0</v>
      </c>
      <c r="I123" s="118"/>
      <c r="J123" s="118">
        <v>0</v>
      </c>
      <c r="K123" s="118">
        <v>0</v>
      </c>
      <c r="L123" s="118">
        <v>0</v>
      </c>
    </row>
    <row r="124" ht="19.5" customHeight="1" spans="1:12">
      <c r="A124" s="128" t="s">
        <v>344</v>
      </c>
      <c r="B124" s="128"/>
      <c r="C124" s="128"/>
      <c r="D124" s="128" t="s">
        <v>345</v>
      </c>
      <c r="E124" s="118">
        <v>1022034</v>
      </c>
      <c r="F124" s="118">
        <v>1022034</v>
      </c>
      <c r="G124" s="118">
        <v>0</v>
      </c>
      <c r="H124" s="118">
        <v>0</v>
      </c>
      <c r="I124" s="118"/>
      <c r="J124" s="118">
        <v>0</v>
      </c>
      <c r="K124" s="118">
        <v>0</v>
      </c>
      <c r="L124" s="118">
        <v>0</v>
      </c>
    </row>
    <row r="125" ht="19.5" customHeight="1" spans="1:12">
      <c r="A125" s="128" t="s">
        <v>346</v>
      </c>
      <c r="B125" s="128"/>
      <c r="C125" s="128"/>
      <c r="D125" s="128" t="s">
        <v>347</v>
      </c>
      <c r="E125" s="118">
        <v>40000</v>
      </c>
      <c r="F125" s="118">
        <v>40000</v>
      </c>
      <c r="G125" s="118">
        <v>0</v>
      </c>
      <c r="H125" s="118">
        <v>0</v>
      </c>
      <c r="I125" s="118"/>
      <c r="J125" s="118">
        <v>0</v>
      </c>
      <c r="K125" s="118">
        <v>0</v>
      </c>
      <c r="L125" s="118">
        <v>0</v>
      </c>
    </row>
    <row r="126" ht="19.5" customHeight="1" spans="1:12">
      <c r="A126" s="128" t="s">
        <v>348</v>
      </c>
      <c r="B126" s="128"/>
      <c r="C126" s="128"/>
      <c r="D126" s="128" t="s">
        <v>349</v>
      </c>
      <c r="E126" s="118">
        <v>40000</v>
      </c>
      <c r="F126" s="118">
        <v>40000</v>
      </c>
      <c r="G126" s="118">
        <v>0</v>
      </c>
      <c r="H126" s="118">
        <v>0</v>
      </c>
      <c r="I126" s="118"/>
      <c r="J126" s="118">
        <v>0</v>
      </c>
      <c r="K126" s="118">
        <v>0</v>
      </c>
      <c r="L126" s="118">
        <v>0</v>
      </c>
    </row>
    <row r="127" ht="19.5" customHeight="1" spans="1:12">
      <c r="A127" s="128" t="s">
        <v>350</v>
      </c>
      <c r="B127" s="128"/>
      <c r="C127" s="128"/>
      <c r="D127" s="128" t="s">
        <v>351</v>
      </c>
      <c r="E127" s="118">
        <v>40000</v>
      </c>
      <c r="F127" s="118">
        <v>40000</v>
      </c>
      <c r="G127" s="118">
        <v>0</v>
      </c>
      <c r="H127" s="118">
        <v>0</v>
      </c>
      <c r="I127" s="118"/>
      <c r="J127" s="118">
        <v>0</v>
      </c>
      <c r="K127" s="118">
        <v>0</v>
      </c>
      <c r="L127" s="118">
        <v>0</v>
      </c>
    </row>
    <row r="128" ht="19.5" customHeight="1" spans="1:12">
      <c r="A128" s="128" t="s">
        <v>352</v>
      </c>
      <c r="B128" s="128"/>
      <c r="C128" s="128"/>
      <c r="D128" s="128" t="s">
        <v>353</v>
      </c>
      <c r="E128" s="118">
        <v>31128.04</v>
      </c>
      <c r="F128" s="118">
        <v>30000</v>
      </c>
      <c r="G128" s="118">
        <v>0</v>
      </c>
      <c r="H128" s="118">
        <v>0</v>
      </c>
      <c r="I128" s="118"/>
      <c r="J128" s="118">
        <v>0</v>
      </c>
      <c r="K128" s="118">
        <v>0</v>
      </c>
      <c r="L128" s="118">
        <v>1128.04</v>
      </c>
    </row>
    <row r="129" ht="19.5" customHeight="1" spans="1:12">
      <c r="A129" s="128" t="s">
        <v>354</v>
      </c>
      <c r="B129" s="128"/>
      <c r="C129" s="128"/>
      <c r="D129" s="128" t="s">
        <v>355</v>
      </c>
      <c r="E129" s="118">
        <v>30000</v>
      </c>
      <c r="F129" s="118">
        <v>30000</v>
      </c>
      <c r="G129" s="118">
        <v>0</v>
      </c>
      <c r="H129" s="118">
        <v>0</v>
      </c>
      <c r="I129" s="118"/>
      <c r="J129" s="118">
        <v>0</v>
      </c>
      <c r="K129" s="118">
        <v>0</v>
      </c>
      <c r="L129" s="118">
        <v>0</v>
      </c>
    </row>
    <row r="130" ht="19.5" customHeight="1" spans="1:12">
      <c r="A130" s="128" t="s">
        <v>356</v>
      </c>
      <c r="B130" s="128"/>
      <c r="C130" s="128"/>
      <c r="D130" s="128" t="s">
        <v>357</v>
      </c>
      <c r="E130" s="118">
        <v>30000</v>
      </c>
      <c r="F130" s="118">
        <v>30000</v>
      </c>
      <c r="G130" s="118">
        <v>0</v>
      </c>
      <c r="H130" s="118">
        <v>0</v>
      </c>
      <c r="I130" s="118"/>
      <c r="J130" s="118">
        <v>0</v>
      </c>
      <c r="K130" s="118">
        <v>0</v>
      </c>
      <c r="L130" s="118">
        <v>0</v>
      </c>
    </row>
    <row r="131" ht="19.5" customHeight="1" spans="1:12">
      <c r="A131" s="128" t="s">
        <v>358</v>
      </c>
      <c r="B131" s="128"/>
      <c r="C131" s="128"/>
      <c r="D131" s="128" t="s">
        <v>353</v>
      </c>
      <c r="E131" s="118">
        <v>1128.04</v>
      </c>
      <c r="F131" s="118">
        <v>0</v>
      </c>
      <c r="G131" s="118">
        <v>0</v>
      </c>
      <c r="H131" s="118">
        <v>0</v>
      </c>
      <c r="I131" s="118"/>
      <c r="J131" s="118">
        <v>0</v>
      </c>
      <c r="K131" s="118">
        <v>0</v>
      </c>
      <c r="L131" s="118">
        <v>1128.04</v>
      </c>
    </row>
    <row r="132" ht="19.5" customHeight="1" spans="1:12">
      <c r="A132" s="128" t="s">
        <v>359</v>
      </c>
      <c r="B132" s="128"/>
      <c r="C132" s="128"/>
      <c r="D132" s="128" t="s">
        <v>353</v>
      </c>
      <c r="E132" s="118">
        <v>1128.04</v>
      </c>
      <c r="F132" s="118">
        <v>0</v>
      </c>
      <c r="G132" s="118">
        <v>0</v>
      </c>
      <c r="H132" s="118">
        <v>0</v>
      </c>
      <c r="I132" s="118"/>
      <c r="J132" s="118">
        <v>0</v>
      </c>
      <c r="K132" s="118">
        <v>0</v>
      </c>
      <c r="L132" s="118">
        <v>1128.04</v>
      </c>
    </row>
    <row r="133" ht="19.5" customHeight="1" spans="1:12">
      <c r="A133" s="128" t="s">
        <v>360</v>
      </c>
      <c r="B133" s="128"/>
      <c r="C133" s="128"/>
      <c r="D133" s="128"/>
      <c r="E133" s="128"/>
      <c r="F133" s="128"/>
      <c r="G133" s="128"/>
      <c r="H133" s="128"/>
      <c r="I133" s="128"/>
      <c r="J133" s="128"/>
      <c r="K133" s="128"/>
      <c r="L133" s="128"/>
    </row>
  </sheetData>
  <mergeCells count="1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L1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6"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885</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200000</v>
      </c>
      <c r="E5" s="13"/>
      <c r="F5" s="12">
        <v>200000</v>
      </c>
      <c r="G5" s="13"/>
      <c r="H5" s="14">
        <v>0</v>
      </c>
      <c r="I5" s="33">
        <v>10</v>
      </c>
      <c r="J5" s="33">
        <v>0</v>
      </c>
      <c r="K5" s="34">
        <v>0</v>
      </c>
    </row>
    <row r="6" s="2" customFormat="1" ht="30" customHeight="1" spans="1:11">
      <c r="A6" s="8"/>
      <c r="B6" s="8"/>
      <c r="C6" s="11" t="s">
        <v>810</v>
      </c>
      <c r="D6" s="12">
        <v>200000</v>
      </c>
      <c r="E6" s="13"/>
      <c r="F6" s="12">
        <v>200000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886</v>
      </c>
      <c r="C10" s="16"/>
      <c r="D10" s="16"/>
      <c r="E10" s="16"/>
      <c r="F10" s="16"/>
      <c r="G10" s="16"/>
      <c r="H10" s="16" t="s">
        <v>886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87</v>
      </c>
      <c r="K15" s="44" t="s">
        <v>741</v>
      </c>
    </row>
    <row r="16" s="1" customFormat="1" ht="38" customHeight="1" spans="1:11">
      <c r="A16" s="21" t="s">
        <v>773</v>
      </c>
      <c r="B16" s="22"/>
      <c r="C16" s="23" t="s">
        <v>774</v>
      </c>
      <c r="D16" s="23" t="s">
        <v>887</v>
      </c>
      <c r="E16" s="23" t="s">
        <v>776</v>
      </c>
      <c r="F16" s="23">
        <v>1</v>
      </c>
      <c r="G16" s="23" t="s">
        <v>821</v>
      </c>
      <c r="H16" s="23">
        <v>1</v>
      </c>
      <c r="I16" s="43">
        <v>20</v>
      </c>
      <c r="J16" s="43">
        <v>19</v>
      </c>
      <c r="K16" s="44" t="s">
        <v>741</v>
      </c>
    </row>
    <row r="17" s="1" customFormat="1" ht="38" customHeight="1" spans="1:11">
      <c r="A17" s="21" t="s">
        <v>773</v>
      </c>
      <c r="B17" s="22"/>
      <c r="C17" s="23" t="s">
        <v>854</v>
      </c>
      <c r="D17" s="23" t="s">
        <v>888</v>
      </c>
      <c r="E17" s="23" t="s">
        <v>790</v>
      </c>
      <c r="F17" s="23">
        <v>28</v>
      </c>
      <c r="G17" s="23" t="s">
        <v>889</v>
      </c>
      <c r="H17" s="23">
        <v>32</v>
      </c>
      <c r="I17" s="43">
        <v>15</v>
      </c>
      <c r="J17" s="43">
        <v>15</v>
      </c>
      <c r="K17" s="44" t="s">
        <v>741</v>
      </c>
    </row>
    <row r="18" s="1" customFormat="1" ht="38" customHeight="1" spans="1:11">
      <c r="A18" s="21" t="s">
        <v>773</v>
      </c>
      <c r="B18" s="22"/>
      <c r="C18" s="23" t="s">
        <v>779</v>
      </c>
      <c r="D18" s="23" t="s">
        <v>890</v>
      </c>
      <c r="E18" s="23" t="s">
        <v>790</v>
      </c>
      <c r="F18" s="23">
        <v>3</v>
      </c>
      <c r="G18" s="23" t="s">
        <v>782</v>
      </c>
      <c r="H18" s="23">
        <v>3</v>
      </c>
      <c r="I18" s="43">
        <v>15</v>
      </c>
      <c r="J18" s="43">
        <v>15</v>
      </c>
      <c r="K18" s="44" t="s">
        <v>741</v>
      </c>
    </row>
    <row r="19" s="1" customFormat="1" ht="38" customHeight="1" spans="1:11">
      <c r="A19" s="21" t="s">
        <v>783</v>
      </c>
      <c r="B19" s="22"/>
      <c r="C19" s="23" t="s">
        <v>784</v>
      </c>
      <c r="D19" s="23" t="s">
        <v>891</v>
      </c>
      <c r="E19" s="23" t="s">
        <v>790</v>
      </c>
      <c r="F19" s="23">
        <v>98</v>
      </c>
      <c r="G19" s="23" t="s">
        <v>792</v>
      </c>
      <c r="H19" s="23">
        <v>97</v>
      </c>
      <c r="I19" s="43">
        <v>30</v>
      </c>
      <c r="J19" s="43">
        <v>28</v>
      </c>
      <c r="K19" s="44" t="s">
        <v>741</v>
      </c>
    </row>
    <row r="20" s="1" customFormat="1" ht="38" customHeight="1" spans="1:11">
      <c r="A20" s="21" t="s">
        <v>787</v>
      </c>
      <c r="B20" s="22"/>
      <c r="C20" s="23" t="s">
        <v>788</v>
      </c>
      <c r="D20" s="23" t="s">
        <v>892</v>
      </c>
      <c r="E20" s="23" t="s">
        <v>790</v>
      </c>
      <c r="F20" s="23">
        <v>95</v>
      </c>
      <c r="G20" s="23" t="s">
        <v>792</v>
      </c>
      <c r="H20" s="23">
        <v>95</v>
      </c>
      <c r="I20" s="43">
        <v>10</v>
      </c>
      <c r="J20" s="43">
        <v>10</v>
      </c>
      <c r="K20" s="44" t="s">
        <v>741</v>
      </c>
    </row>
    <row r="21" s="3" customFormat="1" ht="67" customHeight="1" spans="1:11">
      <c r="A21" s="15" t="s">
        <v>826</v>
      </c>
      <c r="B21" s="15"/>
      <c r="C21" s="15"/>
      <c r="D21" s="16" t="s">
        <v>860</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87</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9"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893</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3000000</v>
      </c>
      <c r="E5" s="13"/>
      <c r="F5" s="12">
        <v>670000</v>
      </c>
      <c r="G5" s="13"/>
      <c r="H5" s="14">
        <v>542400.86</v>
      </c>
      <c r="I5" s="33">
        <v>10</v>
      </c>
      <c r="J5" s="33">
        <v>80.96</v>
      </c>
      <c r="K5" s="34">
        <v>8.1</v>
      </c>
    </row>
    <row r="6" s="2" customFormat="1" ht="30" customHeight="1" spans="1:11">
      <c r="A6" s="8"/>
      <c r="B6" s="8"/>
      <c r="C6" s="11" t="s">
        <v>810</v>
      </c>
      <c r="D6" s="12">
        <v>3000000</v>
      </c>
      <c r="E6" s="13"/>
      <c r="F6" s="12">
        <v>670000</v>
      </c>
      <c r="G6" s="13"/>
      <c r="H6" s="14">
        <v>542400.86</v>
      </c>
      <c r="I6" s="35"/>
      <c r="J6" s="33">
        <v>80.96</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894</v>
      </c>
      <c r="C10" s="16"/>
      <c r="D10" s="16"/>
      <c r="E10" s="16"/>
      <c r="F10" s="16"/>
      <c r="G10" s="16"/>
      <c r="H10" s="16" t="s">
        <v>894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84</v>
      </c>
      <c r="K15" s="44" t="s">
        <v>741</v>
      </c>
    </row>
    <row r="16" s="1" customFormat="1" ht="38" customHeight="1" spans="1:11">
      <c r="A16" s="21" t="s">
        <v>773</v>
      </c>
      <c r="B16" s="22"/>
      <c r="C16" s="23" t="s">
        <v>774</v>
      </c>
      <c r="D16" s="23" t="s">
        <v>895</v>
      </c>
      <c r="E16" s="23" t="s">
        <v>776</v>
      </c>
      <c r="F16" s="23">
        <v>10200</v>
      </c>
      <c r="G16" s="23" t="s">
        <v>896</v>
      </c>
      <c r="H16" s="23">
        <v>10200</v>
      </c>
      <c r="I16" s="43">
        <v>10</v>
      </c>
      <c r="J16" s="43">
        <v>10</v>
      </c>
      <c r="K16" s="44" t="s">
        <v>741</v>
      </c>
    </row>
    <row r="17" s="1" customFormat="1" ht="38" customHeight="1" spans="1:11">
      <c r="A17" s="21" t="s">
        <v>773</v>
      </c>
      <c r="B17" s="22"/>
      <c r="C17" s="23" t="s">
        <v>774</v>
      </c>
      <c r="D17" s="23" t="s">
        <v>897</v>
      </c>
      <c r="E17" s="23" t="s">
        <v>776</v>
      </c>
      <c r="F17" s="23">
        <v>40</v>
      </c>
      <c r="G17" s="23" t="s">
        <v>898</v>
      </c>
      <c r="H17" s="23">
        <v>40</v>
      </c>
      <c r="I17" s="43">
        <v>10</v>
      </c>
      <c r="J17" s="43">
        <v>9</v>
      </c>
      <c r="K17" s="44" t="s">
        <v>741</v>
      </c>
    </row>
    <row r="18" s="1" customFormat="1" ht="38" customHeight="1" spans="1:11">
      <c r="A18" s="21" t="s">
        <v>773</v>
      </c>
      <c r="B18" s="22"/>
      <c r="C18" s="23" t="s">
        <v>774</v>
      </c>
      <c r="D18" s="23" t="s">
        <v>899</v>
      </c>
      <c r="E18" s="23" t="s">
        <v>776</v>
      </c>
      <c r="F18" s="23">
        <v>10167.38</v>
      </c>
      <c r="G18" s="23" t="s">
        <v>900</v>
      </c>
      <c r="H18" s="23">
        <v>10150</v>
      </c>
      <c r="I18" s="43">
        <v>10</v>
      </c>
      <c r="J18" s="43">
        <v>8</v>
      </c>
      <c r="K18" s="44" t="s">
        <v>741</v>
      </c>
    </row>
    <row r="19" s="1" customFormat="1" ht="38" customHeight="1" spans="1:11">
      <c r="A19" s="21" t="s">
        <v>773</v>
      </c>
      <c r="B19" s="22"/>
      <c r="C19" s="23" t="s">
        <v>774</v>
      </c>
      <c r="D19" s="23" t="s">
        <v>901</v>
      </c>
      <c r="E19" s="23" t="s">
        <v>776</v>
      </c>
      <c r="F19" s="23">
        <v>17</v>
      </c>
      <c r="G19" s="23" t="s">
        <v>902</v>
      </c>
      <c r="H19" s="23">
        <v>16</v>
      </c>
      <c r="I19" s="43">
        <v>10</v>
      </c>
      <c r="J19" s="43">
        <v>10</v>
      </c>
      <c r="K19" s="44" t="s">
        <v>741</v>
      </c>
    </row>
    <row r="20" s="1" customFormat="1" ht="38" customHeight="1" spans="1:11">
      <c r="A20" s="21" t="s">
        <v>773</v>
      </c>
      <c r="B20" s="22"/>
      <c r="C20" s="23" t="s">
        <v>774</v>
      </c>
      <c r="D20" s="23" t="s">
        <v>903</v>
      </c>
      <c r="E20" s="23" t="s">
        <v>776</v>
      </c>
      <c r="F20" s="23">
        <v>258.7</v>
      </c>
      <c r="G20" s="23" t="s">
        <v>868</v>
      </c>
      <c r="H20" s="23" t="s">
        <v>843</v>
      </c>
      <c r="I20" s="43">
        <v>10</v>
      </c>
      <c r="J20" s="43">
        <v>10</v>
      </c>
      <c r="K20" s="44" t="s">
        <v>741</v>
      </c>
    </row>
    <row r="21" s="1" customFormat="1" ht="38" customHeight="1" spans="1:11">
      <c r="A21" s="21" t="s">
        <v>783</v>
      </c>
      <c r="B21" s="22"/>
      <c r="C21" s="23" t="s">
        <v>784</v>
      </c>
      <c r="D21" s="23" t="s">
        <v>904</v>
      </c>
      <c r="E21" s="23" t="s">
        <v>776</v>
      </c>
      <c r="F21" s="23">
        <v>1</v>
      </c>
      <c r="G21" s="23" t="s">
        <v>821</v>
      </c>
      <c r="H21" s="23">
        <v>1</v>
      </c>
      <c r="I21" s="43">
        <v>30</v>
      </c>
      <c r="J21" s="43">
        <v>28</v>
      </c>
      <c r="K21" s="44" t="s">
        <v>741</v>
      </c>
    </row>
    <row r="22" s="1" customFormat="1" ht="38" customHeight="1" spans="1:11">
      <c r="A22" s="21" t="s">
        <v>787</v>
      </c>
      <c r="B22" s="22"/>
      <c r="C22" s="23" t="s">
        <v>788</v>
      </c>
      <c r="D22" s="23" t="s">
        <v>847</v>
      </c>
      <c r="E22" s="23" t="s">
        <v>776</v>
      </c>
      <c r="F22" s="23">
        <v>90</v>
      </c>
      <c r="G22" s="23" t="s">
        <v>792</v>
      </c>
      <c r="H22" s="23">
        <v>92</v>
      </c>
      <c r="I22" s="43">
        <v>10</v>
      </c>
      <c r="J22" s="43">
        <v>9</v>
      </c>
      <c r="K22" s="44" t="s">
        <v>741</v>
      </c>
    </row>
    <row r="23" s="3" customFormat="1" ht="67" customHeight="1" spans="1:11">
      <c r="A23" s="15" t="s">
        <v>826</v>
      </c>
      <c r="B23" s="15"/>
      <c r="C23" s="15"/>
      <c r="D23" s="16" t="s">
        <v>741</v>
      </c>
      <c r="E23" s="16"/>
      <c r="F23" s="16"/>
      <c r="G23" s="16"/>
      <c r="H23" s="16"/>
      <c r="I23" s="16"/>
      <c r="J23" s="16"/>
      <c r="K23" s="16"/>
    </row>
    <row r="24" s="3" customFormat="1" ht="30" customHeight="1" spans="1:11">
      <c r="A24" s="24" t="s">
        <v>828</v>
      </c>
      <c r="B24" s="25"/>
      <c r="C24" s="25"/>
      <c r="D24" s="25"/>
      <c r="E24" s="25"/>
      <c r="F24" s="25"/>
      <c r="G24" s="25"/>
      <c r="H24" s="26"/>
      <c r="I24" s="15" t="s">
        <v>829</v>
      </c>
      <c r="J24" s="15" t="s">
        <v>830</v>
      </c>
      <c r="K24" s="15" t="s">
        <v>831</v>
      </c>
    </row>
    <row r="25" s="2" customFormat="1" ht="35" customHeight="1" spans="1:11">
      <c r="A25" s="27"/>
      <c r="B25" s="28"/>
      <c r="C25" s="28"/>
      <c r="D25" s="28"/>
      <c r="E25" s="28"/>
      <c r="F25" s="28"/>
      <c r="G25" s="28"/>
      <c r="H25" s="29"/>
      <c r="I25" s="33">
        <v>100</v>
      </c>
      <c r="J25" s="33">
        <v>92.1</v>
      </c>
      <c r="K25" s="15" t="s">
        <v>905</v>
      </c>
    </row>
    <row r="26" s="2" customFormat="1" ht="94" customHeight="1" spans="1:11">
      <c r="A26" s="30" t="s">
        <v>833</v>
      </c>
      <c r="B26" s="31"/>
      <c r="C26" s="31"/>
      <c r="D26" s="31"/>
      <c r="E26" s="31"/>
      <c r="F26" s="31"/>
      <c r="G26" s="31"/>
      <c r="H26" s="31"/>
      <c r="I26" s="31"/>
      <c r="J26" s="31"/>
      <c r="K26" s="31"/>
    </row>
    <row r="27" s="1" customFormat="1" spans="1:11">
      <c r="A27" s="32" t="s">
        <v>834</v>
      </c>
      <c r="B27" s="32"/>
      <c r="C27" s="32"/>
      <c r="D27" s="32"/>
      <c r="E27" s="32"/>
      <c r="F27" s="32"/>
      <c r="G27" s="32"/>
      <c r="H27" s="32"/>
      <c r="I27" s="32"/>
      <c r="J27" s="32"/>
      <c r="K27" s="32"/>
    </row>
    <row r="28" s="1" customFormat="1" spans="1:11">
      <c r="A28" s="32" t="s">
        <v>835</v>
      </c>
      <c r="B28" s="32"/>
      <c r="C28" s="32"/>
      <c r="D28" s="32"/>
      <c r="E28" s="32"/>
      <c r="F28" s="32"/>
      <c r="G28" s="32"/>
      <c r="H28" s="32"/>
      <c r="I28" s="32"/>
      <c r="J28" s="32"/>
      <c r="K28" s="32"/>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906</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300000</v>
      </c>
      <c r="E5" s="13"/>
      <c r="F5" s="12">
        <v>300000</v>
      </c>
      <c r="G5" s="13"/>
      <c r="H5" s="14">
        <v>0</v>
      </c>
      <c r="I5" s="33">
        <v>10</v>
      </c>
      <c r="J5" s="33">
        <v>0</v>
      </c>
      <c r="K5" s="34">
        <v>0</v>
      </c>
    </row>
    <row r="6" s="2" customFormat="1" ht="30" customHeight="1" spans="1:11">
      <c r="A6" s="8"/>
      <c r="B6" s="8"/>
      <c r="C6" s="11" t="s">
        <v>810</v>
      </c>
      <c r="D6" s="12">
        <v>300000</v>
      </c>
      <c r="E6" s="13"/>
      <c r="F6" s="12">
        <v>300000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907</v>
      </c>
      <c r="C10" s="16"/>
      <c r="D10" s="16"/>
      <c r="E10" s="16"/>
      <c r="F10" s="16"/>
      <c r="G10" s="16"/>
      <c r="H10" s="16" t="s">
        <v>907</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77</v>
      </c>
      <c r="K15" s="44" t="s">
        <v>741</v>
      </c>
    </row>
    <row r="16" s="1" customFormat="1" ht="38" customHeight="1" spans="1:11">
      <c r="A16" s="21" t="s">
        <v>773</v>
      </c>
      <c r="B16" s="22"/>
      <c r="C16" s="23" t="s">
        <v>774</v>
      </c>
      <c r="D16" s="23" t="s">
        <v>908</v>
      </c>
      <c r="E16" s="23" t="s">
        <v>776</v>
      </c>
      <c r="F16" s="23">
        <v>300000</v>
      </c>
      <c r="G16" s="23" t="s">
        <v>853</v>
      </c>
      <c r="H16" s="23" t="s">
        <v>843</v>
      </c>
      <c r="I16" s="43">
        <v>20</v>
      </c>
      <c r="J16" s="43">
        <v>16</v>
      </c>
      <c r="K16" s="44" t="s">
        <v>741</v>
      </c>
    </row>
    <row r="17" s="1" customFormat="1" ht="38" customHeight="1" spans="1:11">
      <c r="A17" s="21" t="s">
        <v>773</v>
      </c>
      <c r="B17" s="22"/>
      <c r="C17" s="23" t="s">
        <v>854</v>
      </c>
      <c r="D17" s="23" t="s">
        <v>909</v>
      </c>
      <c r="E17" s="23" t="s">
        <v>776</v>
      </c>
      <c r="F17" s="23" t="s">
        <v>910</v>
      </c>
      <c r="G17" s="23" t="s">
        <v>741</v>
      </c>
      <c r="H17" s="23" t="s">
        <v>843</v>
      </c>
      <c r="I17" s="43">
        <v>15</v>
      </c>
      <c r="J17" s="43">
        <v>12</v>
      </c>
      <c r="K17" s="44" t="s">
        <v>741</v>
      </c>
    </row>
    <row r="18" s="1" customFormat="1" ht="38" customHeight="1" spans="1:11">
      <c r="A18" s="21" t="s">
        <v>773</v>
      </c>
      <c r="B18" s="22"/>
      <c r="C18" s="23" t="s">
        <v>779</v>
      </c>
      <c r="D18" s="23" t="s">
        <v>911</v>
      </c>
      <c r="E18" s="23" t="s">
        <v>880</v>
      </c>
      <c r="F18" s="23">
        <v>1</v>
      </c>
      <c r="G18" s="23" t="s">
        <v>782</v>
      </c>
      <c r="H18" s="23">
        <v>1</v>
      </c>
      <c r="I18" s="43">
        <v>15</v>
      </c>
      <c r="J18" s="43">
        <v>12</v>
      </c>
      <c r="K18" s="44" t="s">
        <v>741</v>
      </c>
    </row>
    <row r="19" s="1" customFormat="1" ht="38" customHeight="1" spans="1:11">
      <c r="A19" s="21" t="s">
        <v>783</v>
      </c>
      <c r="B19" s="22"/>
      <c r="C19" s="23" t="s">
        <v>784</v>
      </c>
      <c r="D19" s="23" t="s">
        <v>912</v>
      </c>
      <c r="E19" s="23" t="s">
        <v>776</v>
      </c>
      <c r="F19" s="23" t="s">
        <v>913</v>
      </c>
      <c r="G19" s="23" t="s">
        <v>741</v>
      </c>
      <c r="H19" s="23" t="s">
        <v>913</v>
      </c>
      <c r="I19" s="43">
        <v>30</v>
      </c>
      <c r="J19" s="43">
        <v>27</v>
      </c>
      <c r="K19" s="44" t="s">
        <v>741</v>
      </c>
    </row>
    <row r="20" s="1" customFormat="1" ht="38" customHeight="1" spans="1:11">
      <c r="A20" s="21" t="s">
        <v>787</v>
      </c>
      <c r="B20" s="22"/>
      <c r="C20" s="23" t="s">
        <v>788</v>
      </c>
      <c r="D20" s="23" t="s">
        <v>914</v>
      </c>
      <c r="E20" s="23" t="s">
        <v>790</v>
      </c>
      <c r="F20" s="23">
        <v>0.9</v>
      </c>
      <c r="G20" s="23" t="s">
        <v>792</v>
      </c>
      <c r="H20" s="23">
        <v>92</v>
      </c>
      <c r="I20" s="43">
        <v>10</v>
      </c>
      <c r="J20" s="43">
        <v>10</v>
      </c>
      <c r="K20" s="44" t="s">
        <v>741</v>
      </c>
    </row>
    <row r="21" s="3" customFormat="1" ht="67" customHeight="1" spans="1:11">
      <c r="A21" s="15" t="s">
        <v>826</v>
      </c>
      <c r="B21" s="15"/>
      <c r="C21" s="15"/>
      <c r="D21" s="16" t="s">
        <v>915</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77</v>
      </c>
      <c r="K23" s="15" t="s">
        <v>916</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1"/>
  <sheetViews>
    <sheetView workbookViewId="0">
      <pane xSplit="4" ySplit="9" topLeftCell="E10" activePane="bottomRight" state="frozen"/>
      <selection/>
      <selection pane="topRight"/>
      <selection pane="bottomLeft"/>
      <selection pane="bottomRight" activeCell="A30" sqref="A30:C30"/>
    </sheetView>
  </sheetViews>
  <sheetFormatPr defaultColWidth="9" defaultRowHeight="13.5"/>
  <cols>
    <col min="1" max="3" width="3.25" customWidth="1"/>
    <col min="4" max="4" width="32.75" customWidth="1"/>
    <col min="5" max="10" width="18.75" customWidth="1"/>
  </cols>
  <sheetData>
    <row r="1" ht="27" spans="6:6">
      <c r="F1" s="127" t="s">
        <v>361</v>
      </c>
    </row>
    <row r="2" ht="14.25" spans="10:10">
      <c r="J2" s="114" t="s">
        <v>362</v>
      </c>
    </row>
    <row r="3" ht="14.25" spans="1:10">
      <c r="A3" s="114" t="s">
        <v>2</v>
      </c>
      <c r="J3" s="114" t="s">
        <v>3</v>
      </c>
    </row>
    <row r="4" ht="19.5" customHeight="1" spans="1:10">
      <c r="A4" s="115" t="s">
        <v>6</v>
      </c>
      <c r="B4" s="115"/>
      <c r="C4" s="115"/>
      <c r="D4" s="115"/>
      <c r="E4" s="121" t="s">
        <v>99</v>
      </c>
      <c r="F4" s="121" t="s">
        <v>363</v>
      </c>
      <c r="G4" s="121" t="s">
        <v>364</v>
      </c>
      <c r="H4" s="121" t="s">
        <v>365</v>
      </c>
      <c r="I4" s="121" t="s">
        <v>366</v>
      </c>
      <c r="J4" s="121" t="s">
        <v>367</v>
      </c>
    </row>
    <row r="5" ht="19.5" customHeight="1" spans="1:10">
      <c r="A5" s="121" t="s">
        <v>122</v>
      </c>
      <c r="B5" s="121"/>
      <c r="C5" s="121"/>
      <c r="D5" s="115" t="s">
        <v>123</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126</v>
      </c>
      <c r="B8" s="115" t="s">
        <v>127</v>
      </c>
      <c r="C8" s="115" t="s">
        <v>128</v>
      </c>
      <c r="D8" s="115" t="s">
        <v>10</v>
      </c>
      <c r="E8" s="121" t="s">
        <v>11</v>
      </c>
      <c r="F8" s="121" t="s">
        <v>12</v>
      </c>
      <c r="G8" s="121" t="s">
        <v>20</v>
      </c>
      <c r="H8" s="121" t="s">
        <v>24</v>
      </c>
      <c r="I8" s="121" t="s">
        <v>28</v>
      </c>
      <c r="J8" s="121" t="s">
        <v>32</v>
      </c>
    </row>
    <row r="9" ht="19.5" customHeight="1" spans="1:10">
      <c r="A9" s="115"/>
      <c r="B9" s="115"/>
      <c r="C9" s="115"/>
      <c r="D9" s="115" t="s">
        <v>129</v>
      </c>
      <c r="E9" s="118">
        <v>31887671.7</v>
      </c>
      <c r="F9" s="118">
        <v>14519764.88</v>
      </c>
      <c r="G9" s="118">
        <v>17367906.82</v>
      </c>
      <c r="H9" s="118"/>
      <c r="I9" s="118"/>
      <c r="J9" s="118"/>
    </row>
    <row r="10" ht="19.5" customHeight="1" spans="1:10">
      <c r="A10" s="128" t="s">
        <v>130</v>
      </c>
      <c r="B10" s="128"/>
      <c r="C10" s="128"/>
      <c r="D10" s="128" t="s">
        <v>131</v>
      </c>
      <c r="E10" s="118">
        <v>9312614.16</v>
      </c>
      <c r="F10" s="118">
        <v>5551248.65</v>
      </c>
      <c r="G10" s="118">
        <v>3761365.51</v>
      </c>
      <c r="H10" s="118"/>
      <c r="I10" s="118"/>
      <c r="J10" s="118"/>
    </row>
    <row r="11" ht="19.5" customHeight="1" spans="1:10">
      <c r="A11" s="128" t="s">
        <v>132</v>
      </c>
      <c r="B11" s="128"/>
      <c r="C11" s="128"/>
      <c r="D11" s="128" t="s">
        <v>133</v>
      </c>
      <c r="E11" s="118">
        <v>171945</v>
      </c>
      <c r="F11" s="118"/>
      <c r="G11" s="118">
        <v>171945</v>
      </c>
      <c r="H11" s="118"/>
      <c r="I11" s="118"/>
      <c r="J11" s="118"/>
    </row>
    <row r="12" ht="19.5" customHeight="1" spans="1:10">
      <c r="A12" s="128" t="s">
        <v>368</v>
      </c>
      <c r="B12" s="128"/>
      <c r="C12" s="128"/>
      <c r="D12" s="128" t="s">
        <v>139</v>
      </c>
      <c r="E12" s="118">
        <v>340</v>
      </c>
      <c r="F12" s="118"/>
      <c r="G12" s="118">
        <v>340</v>
      </c>
      <c r="H12" s="118"/>
      <c r="I12" s="118"/>
      <c r="J12" s="118"/>
    </row>
    <row r="13" ht="19.5" customHeight="1" spans="1:10">
      <c r="A13" s="128" t="s">
        <v>134</v>
      </c>
      <c r="B13" s="128"/>
      <c r="C13" s="128"/>
      <c r="D13" s="128" t="s">
        <v>135</v>
      </c>
      <c r="E13" s="118">
        <v>171605</v>
      </c>
      <c r="F13" s="118"/>
      <c r="G13" s="118">
        <v>171605</v>
      </c>
      <c r="H13" s="118"/>
      <c r="I13" s="118"/>
      <c r="J13" s="118"/>
    </row>
    <row r="14" ht="19.5" customHeight="1" spans="1:10">
      <c r="A14" s="128" t="s">
        <v>136</v>
      </c>
      <c r="B14" s="128"/>
      <c r="C14" s="128"/>
      <c r="D14" s="128" t="s">
        <v>137</v>
      </c>
      <c r="E14" s="118">
        <v>19521</v>
      </c>
      <c r="F14" s="118">
        <v>6786</v>
      </c>
      <c r="G14" s="118">
        <v>12735</v>
      </c>
      <c r="H14" s="118"/>
      <c r="I14" s="118"/>
      <c r="J14" s="118"/>
    </row>
    <row r="15" ht="19.5" customHeight="1" spans="1:10">
      <c r="A15" s="128" t="s">
        <v>138</v>
      </c>
      <c r="B15" s="128"/>
      <c r="C15" s="128"/>
      <c r="D15" s="128" t="s">
        <v>139</v>
      </c>
      <c r="E15" s="118">
        <v>5460</v>
      </c>
      <c r="F15" s="118"/>
      <c r="G15" s="118">
        <v>5460</v>
      </c>
      <c r="H15" s="118"/>
      <c r="I15" s="118"/>
      <c r="J15" s="118"/>
    </row>
    <row r="16" ht="19.5" customHeight="1" spans="1:10">
      <c r="A16" s="128" t="s">
        <v>140</v>
      </c>
      <c r="B16" s="128"/>
      <c r="C16" s="128"/>
      <c r="D16" s="128" t="s">
        <v>141</v>
      </c>
      <c r="E16" s="118">
        <v>6786</v>
      </c>
      <c r="F16" s="118">
        <v>6786</v>
      </c>
      <c r="G16" s="118"/>
      <c r="H16" s="118"/>
      <c r="I16" s="118"/>
      <c r="J16" s="118"/>
    </row>
    <row r="17" ht="19.5" customHeight="1" spans="1:10">
      <c r="A17" s="128" t="s">
        <v>369</v>
      </c>
      <c r="B17" s="128"/>
      <c r="C17" s="128"/>
      <c r="D17" s="128" t="s">
        <v>370</v>
      </c>
      <c r="E17" s="118">
        <v>7275</v>
      </c>
      <c r="F17" s="118"/>
      <c r="G17" s="118">
        <v>7275</v>
      </c>
      <c r="H17" s="118"/>
      <c r="I17" s="118"/>
      <c r="J17" s="118"/>
    </row>
    <row r="18" ht="19.5" customHeight="1" spans="1:10">
      <c r="A18" s="128" t="s">
        <v>142</v>
      </c>
      <c r="B18" s="128"/>
      <c r="C18" s="128"/>
      <c r="D18" s="128" t="s">
        <v>143</v>
      </c>
      <c r="E18" s="118">
        <v>6231492.3</v>
      </c>
      <c r="F18" s="118">
        <v>3779785.29</v>
      </c>
      <c r="G18" s="118">
        <v>2451707.01</v>
      </c>
      <c r="H18" s="118"/>
      <c r="I18" s="118"/>
      <c r="J18" s="118"/>
    </row>
    <row r="19" ht="19.5" customHeight="1" spans="1:10">
      <c r="A19" s="128" t="s">
        <v>144</v>
      </c>
      <c r="B19" s="128"/>
      <c r="C19" s="128"/>
      <c r="D19" s="128" t="s">
        <v>145</v>
      </c>
      <c r="E19" s="118">
        <v>5096140.57</v>
      </c>
      <c r="F19" s="118">
        <v>3779785.29</v>
      </c>
      <c r="G19" s="118">
        <v>1316355.28</v>
      </c>
      <c r="H19" s="118"/>
      <c r="I19" s="118"/>
      <c r="J19" s="118"/>
    </row>
    <row r="20" ht="19.5" customHeight="1" spans="1:10">
      <c r="A20" s="128" t="s">
        <v>146</v>
      </c>
      <c r="B20" s="128"/>
      <c r="C20" s="128"/>
      <c r="D20" s="128" t="s">
        <v>139</v>
      </c>
      <c r="E20" s="118">
        <v>1135351.73</v>
      </c>
      <c r="F20" s="118"/>
      <c r="G20" s="118">
        <v>1135351.73</v>
      </c>
      <c r="H20" s="118"/>
      <c r="I20" s="118"/>
      <c r="J20" s="118"/>
    </row>
    <row r="21" ht="19.5" customHeight="1" spans="1:10">
      <c r="A21" s="128" t="s">
        <v>147</v>
      </c>
      <c r="B21" s="128"/>
      <c r="C21" s="128"/>
      <c r="D21" s="128" t="s">
        <v>148</v>
      </c>
      <c r="E21" s="118">
        <v>242021</v>
      </c>
      <c r="F21" s="118"/>
      <c r="G21" s="118">
        <v>242021</v>
      </c>
      <c r="H21" s="118"/>
      <c r="I21" s="118"/>
      <c r="J21" s="118"/>
    </row>
    <row r="22" ht="19.5" customHeight="1" spans="1:10">
      <c r="A22" s="128" t="s">
        <v>371</v>
      </c>
      <c r="B22" s="128"/>
      <c r="C22" s="128"/>
      <c r="D22" s="128" t="s">
        <v>139</v>
      </c>
      <c r="E22" s="118">
        <v>835</v>
      </c>
      <c r="F22" s="118"/>
      <c r="G22" s="118">
        <v>835</v>
      </c>
      <c r="H22" s="118"/>
      <c r="I22" s="118"/>
      <c r="J22" s="118"/>
    </row>
    <row r="23" ht="19.5" customHeight="1" spans="1:10">
      <c r="A23" s="128" t="s">
        <v>149</v>
      </c>
      <c r="B23" s="128"/>
      <c r="C23" s="128"/>
      <c r="D23" s="128" t="s">
        <v>150</v>
      </c>
      <c r="E23" s="118">
        <v>238026</v>
      </c>
      <c r="F23" s="118"/>
      <c r="G23" s="118">
        <v>238026</v>
      </c>
      <c r="H23" s="118"/>
      <c r="I23" s="118"/>
      <c r="J23" s="118"/>
    </row>
    <row r="24" ht="19.5" customHeight="1" spans="1:10">
      <c r="A24" s="128" t="s">
        <v>372</v>
      </c>
      <c r="B24" s="128"/>
      <c r="C24" s="128"/>
      <c r="D24" s="128" t="s">
        <v>373</v>
      </c>
      <c r="E24" s="118">
        <v>3160</v>
      </c>
      <c r="F24" s="118"/>
      <c r="G24" s="118">
        <v>3160</v>
      </c>
      <c r="H24" s="118"/>
      <c r="I24" s="118"/>
      <c r="J24" s="118"/>
    </row>
    <row r="25" ht="19.5" customHeight="1" spans="1:10">
      <c r="A25" s="128" t="s">
        <v>151</v>
      </c>
      <c r="B25" s="128"/>
      <c r="C25" s="128"/>
      <c r="D25" s="128" t="s">
        <v>152</v>
      </c>
      <c r="E25" s="118">
        <v>202117.55</v>
      </c>
      <c r="F25" s="118">
        <v>72838.4</v>
      </c>
      <c r="G25" s="118">
        <v>129279.15</v>
      </c>
      <c r="H25" s="118"/>
      <c r="I25" s="118"/>
      <c r="J25" s="118"/>
    </row>
    <row r="26" ht="19.5" customHeight="1" spans="1:10">
      <c r="A26" s="128" t="s">
        <v>153</v>
      </c>
      <c r="B26" s="128"/>
      <c r="C26" s="128"/>
      <c r="D26" s="128" t="s">
        <v>145</v>
      </c>
      <c r="E26" s="118">
        <v>77942.4</v>
      </c>
      <c r="F26" s="118">
        <v>72838.4</v>
      </c>
      <c r="G26" s="118">
        <v>5104</v>
      </c>
      <c r="H26" s="118"/>
      <c r="I26" s="118"/>
      <c r="J26" s="118"/>
    </row>
    <row r="27" ht="19.5" customHeight="1" spans="1:10">
      <c r="A27" s="128" t="s">
        <v>154</v>
      </c>
      <c r="B27" s="128"/>
      <c r="C27" s="128"/>
      <c r="D27" s="128" t="s">
        <v>155</v>
      </c>
      <c r="E27" s="118">
        <v>124175.15</v>
      </c>
      <c r="F27" s="118"/>
      <c r="G27" s="118">
        <v>124175.15</v>
      </c>
      <c r="H27" s="118"/>
      <c r="I27" s="118"/>
      <c r="J27" s="118"/>
    </row>
    <row r="28" ht="19.5" customHeight="1" spans="1:10">
      <c r="A28" s="128" t="s">
        <v>156</v>
      </c>
      <c r="B28" s="128"/>
      <c r="C28" s="128"/>
      <c r="D28" s="128" t="s">
        <v>157</v>
      </c>
      <c r="E28" s="118">
        <v>45693</v>
      </c>
      <c r="F28" s="118"/>
      <c r="G28" s="118">
        <v>45693</v>
      </c>
      <c r="H28" s="118"/>
      <c r="I28" s="118"/>
      <c r="J28" s="118"/>
    </row>
    <row r="29" ht="19.5" customHeight="1" spans="1:10">
      <c r="A29" s="128" t="s">
        <v>158</v>
      </c>
      <c r="B29" s="128"/>
      <c r="C29" s="128"/>
      <c r="D29" s="128" t="s">
        <v>159</v>
      </c>
      <c r="E29" s="118">
        <v>45693</v>
      </c>
      <c r="F29" s="118"/>
      <c r="G29" s="118">
        <v>45693</v>
      </c>
      <c r="H29" s="118"/>
      <c r="I29" s="118"/>
      <c r="J29" s="118"/>
    </row>
    <row r="30" ht="19.5" customHeight="1" spans="1:10">
      <c r="A30" s="128" t="s">
        <v>374</v>
      </c>
      <c r="B30" s="128"/>
      <c r="C30" s="128"/>
      <c r="D30" s="128" t="s">
        <v>375</v>
      </c>
      <c r="E30" s="118">
        <v>613</v>
      </c>
      <c r="F30" s="118"/>
      <c r="G30" s="118">
        <v>613</v>
      </c>
      <c r="H30" s="118"/>
      <c r="I30" s="118"/>
      <c r="J30" s="118"/>
    </row>
    <row r="31" ht="19.5" customHeight="1" spans="1:10">
      <c r="A31" s="128" t="s">
        <v>376</v>
      </c>
      <c r="B31" s="128"/>
      <c r="C31" s="128"/>
      <c r="D31" s="128" t="s">
        <v>139</v>
      </c>
      <c r="E31" s="118">
        <v>613</v>
      </c>
      <c r="F31" s="118"/>
      <c r="G31" s="118">
        <v>613</v>
      </c>
      <c r="H31" s="118"/>
      <c r="I31" s="118"/>
      <c r="J31" s="118"/>
    </row>
    <row r="32" ht="19.5" customHeight="1" spans="1:10">
      <c r="A32" s="128" t="s">
        <v>160</v>
      </c>
      <c r="B32" s="128"/>
      <c r="C32" s="128"/>
      <c r="D32" s="128" t="s">
        <v>161</v>
      </c>
      <c r="E32" s="118">
        <v>522152.85</v>
      </c>
      <c r="F32" s="118">
        <v>452242.85</v>
      </c>
      <c r="G32" s="118">
        <v>69910</v>
      </c>
      <c r="H32" s="118"/>
      <c r="I32" s="118"/>
      <c r="J32" s="118"/>
    </row>
    <row r="33" ht="19.5" customHeight="1" spans="1:10">
      <c r="A33" s="128" t="s">
        <v>162</v>
      </c>
      <c r="B33" s="128"/>
      <c r="C33" s="128"/>
      <c r="D33" s="128" t="s">
        <v>139</v>
      </c>
      <c r="E33" s="118">
        <v>69910</v>
      </c>
      <c r="F33" s="118"/>
      <c r="G33" s="118">
        <v>69910</v>
      </c>
      <c r="H33" s="118"/>
      <c r="I33" s="118"/>
      <c r="J33" s="118"/>
    </row>
    <row r="34" ht="19.5" customHeight="1" spans="1:10">
      <c r="A34" s="128" t="s">
        <v>163</v>
      </c>
      <c r="B34" s="128"/>
      <c r="C34" s="128"/>
      <c r="D34" s="128" t="s">
        <v>164</v>
      </c>
      <c r="E34" s="118">
        <v>452242.85</v>
      </c>
      <c r="F34" s="118">
        <v>452242.85</v>
      </c>
      <c r="G34" s="118"/>
      <c r="H34" s="118"/>
      <c r="I34" s="118"/>
      <c r="J34" s="118"/>
    </row>
    <row r="35" ht="19.5" customHeight="1" spans="1:10">
      <c r="A35" s="128" t="s">
        <v>165</v>
      </c>
      <c r="B35" s="128"/>
      <c r="C35" s="128"/>
      <c r="D35" s="128" t="s">
        <v>166</v>
      </c>
      <c r="E35" s="118">
        <v>149555</v>
      </c>
      <c r="F35" s="118">
        <v>1870</v>
      </c>
      <c r="G35" s="118">
        <v>147685</v>
      </c>
      <c r="H35" s="118"/>
      <c r="I35" s="118"/>
      <c r="J35" s="118"/>
    </row>
    <row r="36" ht="19.5" customHeight="1" spans="1:10">
      <c r="A36" s="128" t="s">
        <v>167</v>
      </c>
      <c r="B36" s="128"/>
      <c r="C36" s="128"/>
      <c r="D36" s="128" t="s">
        <v>139</v>
      </c>
      <c r="E36" s="118">
        <v>1870</v>
      </c>
      <c r="F36" s="118">
        <v>1870</v>
      </c>
      <c r="G36" s="118"/>
      <c r="H36" s="118"/>
      <c r="I36" s="118"/>
      <c r="J36" s="118"/>
    </row>
    <row r="37" ht="19.5" customHeight="1" spans="1:10">
      <c r="A37" s="128" t="s">
        <v>168</v>
      </c>
      <c r="B37" s="128"/>
      <c r="C37" s="128"/>
      <c r="D37" s="128" t="s">
        <v>169</v>
      </c>
      <c r="E37" s="118">
        <v>147685</v>
      </c>
      <c r="F37" s="118"/>
      <c r="G37" s="118">
        <v>147685</v>
      </c>
      <c r="H37" s="118"/>
      <c r="I37" s="118"/>
      <c r="J37" s="118"/>
    </row>
    <row r="38" ht="19.5" customHeight="1" spans="1:10">
      <c r="A38" s="128" t="s">
        <v>170</v>
      </c>
      <c r="B38" s="128"/>
      <c r="C38" s="128"/>
      <c r="D38" s="128" t="s">
        <v>171</v>
      </c>
      <c r="E38" s="118">
        <v>1272766.34</v>
      </c>
      <c r="F38" s="118">
        <v>819379.04</v>
      </c>
      <c r="G38" s="118">
        <v>453387.3</v>
      </c>
      <c r="H38" s="118"/>
      <c r="I38" s="118"/>
      <c r="J38" s="118"/>
    </row>
    <row r="39" ht="19.5" customHeight="1" spans="1:10">
      <c r="A39" s="128" t="s">
        <v>172</v>
      </c>
      <c r="B39" s="128"/>
      <c r="C39" s="128"/>
      <c r="D39" s="128" t="s">
        <v>139</v>
      </c>
      <c r="E39" s="118">
        <v>69999.6</v>
      </c>
      <c r="F39" s="118"/>
      <c r="G39" s="118">
        <v>69999.6</v>
      </c>
      <c r="H39" s="118"/>
      <c r="I39" s="118"/>
      <c r="J39" s="118"/>
    </row>
    <row r="40" ht="19.5" customHeight="1" spans="1:10">
      <c r="A40" s="128" t="s">
        <v>173</v>
      </c>
      <c r="B40" s="128"/>
      <c r="C40" s="128"/>
      <c r="D40" s="128" t="s">
        <v>174</v>
      </c>
      <c r="E40" s="118">
        <v>180000</v>
      </c>
      <c r="F40" s="118"/>
      <c r="G40" s="118">
        <v>180000</v>
      </c>
      <c r="H40" s="118"/>
      <c r="I40" s="118"/>
      <c r="J40" s="118"/>
    </row>
    <row r="41" ht="19.5" customHeight="1" spans="1:10">
      <c r="A41" s="128" t="s">
        <v>175</v>
      </c>
      <c r="B41" s="128"/>
      <c r="C41" s="128"/>
      <c r="D41" s="128" t="s">
        <v>164</v>
      </c>
      <c r="E41" s="118">
        <v>819379.04</v>
      </c>
      <c r="F41" s="118">
        <v>819379.04</v>
      </c>
      <c r="G41" s="118"/>
      <c r="H41" s="118"/>
      <c r="I41" s="118"/>
      <c r="J41" s="118"/>
    </row>
    <row r="42" ht="19.5" customHeight="1" spans="1:10">
      <c r="A42" s="128" t="s">
        <v>176</v>
      </c>
      <c r="B42" s="128"/>
      <c r="C42" s="128"/>
      <c r="D42" s="128" t="s">
        <v>177</v>
      </c>
      <c r="E42" s="118">
        <v>203387.7</v>
      </c>
      <c r="F42" s="118"/>
      <c r="G42" s="118">
        <v>203387.7</v>
      </c>
      <c r="H42" s="118"/>
      <c r="I42" s="118"/>
      <c r="J42" s="118"/>
    </row>
    <row r="43" ht="19.5" customHeight="1" spans="1:10">
      <c r="A43" s="128" t="s">
        <v>178</v>
      </c>
      <c r="B43" s="128"/>
      <c r="C43" s="128"/>
      <c r="D43" s="128" t="s">
        <v>179</v>
      </c>
      <c r="E43" s="118">
        <v>454737.12</v>
      </c>
      <c r="F43" s="118">
        <v>418347.07</v>
      </c>
      <c r="G43" s="118">
        <v>36390.05</v>
      </c>
      <c r="H43" s="118"/>
      <c r="I43" s="118"/>
      <c r="J43" s="118"/>
    </row>
    <row r="44" ht="19.5" customHeight="1" spans="1:10">
      <c r="A44" s="128" t="s">
        <v>180</v>
      </c>
      <c r="B44" s="128"/>
      <c r="C44" s="128"/>
      <c r="D44" s="128" t="s">
        <v>164</v>
      </c>
      <c r="E44" s="118">
        <v>418347.07</v>
      </c>
      <c r="F44" s="118">
        <v>418347.07</v>
      </c>
      <c r="G44" s="118"/>
      <c r="H44" s="118"/>
      <c r="I44" s="118"/>
      <c r="J44" s="118"/>
    </row>
    <row r="45" ht="19.5" customHeight="1" spans="1:10">
      <c r="A45" s="128" t="s">
        <v>181</v>
      </c>
      <c r="B45" s="128"/>
      <c r="C45" s="128"/>
      <c r="D45" s="128" t="s">
        <v>179</v>
      </c>
      <c r="E45" s="118">
        <v>36390.05</v>
      </c>
      <c r="F45" s="118"/>
      <c r="G45" s="118">
        <v>36390.05</v>
      </c>
      <c r="H45" s="118"/>
      <c r="I45" s="118"/>
      <c r="J45" s="118"/>
    </row>
    <row r="46" ht="19.5" customHeight="1" spans="1:10">
      <c r="A46" s="128" t="s">
        <v>182</v>
      </c>
      <c r="B46" s="128"/>
      <c r="C46" s="128"/>
      <c r="D46" s="128" t="s">
        <v>183</v>
      </c>
      <c r="E46" s="118">
        <v>3000</v>
      </c>
      <c r="F46" s="118"/>
      <c r="G46" s="118">
        <v>3000</v>
      </c>
      <c r="H46" s="118"/>
      <c r="I46" s="118"/>
      <c r="J46" s="118"/>
    </row>
    <row r="47" ht="19.5" customHeight="1" spans="1:10">
      <c r="A47" s="128" t="s">
        <v>184</v>
      </c>
      <c r="B47" s="128"/>
      <c r="C47" s="128"/>
      <c r="D47" s="128" t="s">
        <v>185</v>
      </c>
      <c r="E47" s="118">
        <v>3000</v>
      </c>
      <c r="F47" s="118"/>
      <c r="G47" s="118">
        <v>3000</v>
      </c>
      <c r="H47" s="118"/>
      <c r="I47" s="118"/>
      <c r="J47" s="118"/>
    </row>
    <row r="48" ht="19.5" customHeight="1" spans="1:10">
      <c r="A48" s="128" t="s">
        <v>186</v>
      </c>
      <c r="B48" s="128"/>
      <c r="C48" s="128"/>
      <c r="D48" s="128" t="s">
        <v>185</v>
      </c>
      <c r="E48" s="118">
        <v>3000</v>
      </c>
      <c r="F48" s="118"/>
      <c r="G48" s="118">
        <v>3000</v>
      </c>
      <c r="H48" s="118"/>
      <c r="I48" s="118"/>
      <c r="J48" s="118"/>
    </row>
    <row r="49" ht="19.5" customHeight="1" spans="1:10">
      <c r="A49" s="128" t="s">
        <v>187</v>
      </c>
      <c r="B49" s="128"/>
      <c r="C49" s="128"/>
      <c r="D49" s="128" t="s">
        <v>188</v>
      </c>
      <c r="E49" s="118">
        <v>221026</v>
      </c>
      <c r="F49" s="118"/>
      <c r="G49" s="118">
        <v>221026</v>
      </c>
      <c r="H49" s="118"/>
      <c r="I49" s="118"/>
      <c r="J49" s="118"/>
    </row>
    <row r="50" ht="19.5" customHeight="1" spans="1:10">
      <c r="A50" s="128" t="s">
        <v>189</v>
      </c>
      <c r="B50" s="128"/>
      <c r="C50" s="128"/>
      <c r="D50" s="128" t="s">
        <v>190</v>
      </c>
      <c r="E50" s="118">
        <v>100000</v>
      </c>
      <c r="F50" s="118"/>
      <c r="G50" s="118">
        <v>100000</v>
      </c>
      <c r="H50" s="118"/>
      <c r="I50" s="118"/>
      <c r="J50" s="118"/>
    </row>
    <row r="51" ht="19.5" customHeight="1" spans="1:10">
      <c r="A51" s="128" t="s">
        <v>191</v>
      </c>
      <c r="B51" s="128"/>
      <c r="C51" s="128"/>
      <c r="D51" s="128" t="s">
        <v>192</v>
      </c>
      <c r="E51" s="118">
        <v>100000</v>
      </c>
      <c r="F51" s="118"/>
      <c r="G51" s="118">
        <v>100000</v>
      </c>
      <c r="H51" s="118"/>
      <c r="I51" s="118"/>
      <c r="J51" s="118"/>
    </row>
    <row r="52" ht="19.5" customHeight="1" spans="1:10">
      <c r="A52" s="128" t="s">
        <v>193</v>
      </c>
      <c r="B52" s="128"/>
      <c r="C52" s="128"/>
      <c r="D52" s="128" t="s">
        <v>194</v>
      </c>
      <c r="E52" s="118">
        <v>121026</v>
      </c>
      <c r="F52" s="118"/>
      <c r="G52" s="118">
        <v>121026</v>
      </c>
      <c r="H52" s="118"/>
      <c r="I52" s="118"/>
      <c r="J52" s="118"/>
    </row>
    <row r="53" ht="19.5" customHeight="1" spans="1:10">
      <c r="A53" s="128" t="s">
        <v>195</v>
      </c>
      <c r="B53" s="128"/>
      <c r="C53" s="128"/>
      <c r="D53" s="128" t="s">
        <v>194</v>
      </c>
      <c r="E53" s="118">
        <v>121026</v>
      </c>
      <c r="F53" s="118"/>
      <c r="G53" s="118">
        <v>121026</v>
      </c>
      <c r="H53" s="118"/>
      <c r="I53" s="118"/>
      <c r="J53" s="118"/>
    </row>
    <row r="54" ht="19.5" customHeight="1" spans="1:10">
      <c r="A54" s="128" t="s">
        <v>196</v>
      </c>
      <c r="B54" s="128"/>
      <c r="C54" s="128"/>
      <c r="D54" s="128" t="s">
        <v>197</v>
      </c>
      <c r="E54" s="118">
        <v>85743.8</v>
      </c>
      <c r="F54" s="118"/>
      <c r="G54" s="118">
        <v>85743.8</v>
      </c>
      <c r="H54" s="118"/>
      <c r="I54" s="118"/>
      <c r="J54" s="118"/>
    </row>
    <row r="55" ht="19.5" customHeight="1" spans="1:10">
      <c r="A55" s="128" t="s">
        <v>198</v>
      </c>
      <c r="B55" s="128"/>
      <c r="C55" s="128"/>
      <c r="D55" s="128" t="s">
        <v>199</v>
      </c>
      <c r="E55" s="118">
        <v>85743.8</v>
      </c>
      <c r="F55" s="118"/>
      <c r="G55" s="118">
        <v>85743.8</v>
      </c>
      <c r="H55" s="118"/>
      <c r="I55" s="118"/>
      <c r="J55" s="118"/>
    </row>
    <row r="56" ht="19.5" customHeight="1" spans="1:10">
      <c r="A56" s="128" t="s">
        <v>200</v>
      </c>
      <c r="B56" s="128"/>
      <c r="C56" s="128"/>
      <c r="D56" s="128" t="s">
        <v>201</v>
      </c>
      <c r="E56" s="118">
        <v>85743.8</v>
      </c>
      <c r="F56" s="118"/>
      <c r="G56" s="118">
        <v>85743.8</v>
      </c>
      <c r="H56" s="118"/>
      <c r="I56" s="118"/>
      <c r="J56" s="118"/>
    </row>
    <row r="57" ht="19.5" customHeight="1" spans="1:10">
      <c r="A57" s="128" t="s">
        <v>202</v>
      </c>
      <c r="B57" s="128"/>
      <c r="C57" s="128"/>
      <c r="D57" s="128" t="s">
        <v>203</v>
      </c>
      <c r="E57" s="118">
        <v>2065752.49</v>
      </c>
      <c r="F57" s="118">
        <v>1949711.46</v>
      </c>
      <c r="G57" s="118">
        <v>116041.03</v>
      </c>
      <c r="H57" s="118"/>
      <c r="I57" s="118"/>
      <c r="J57" s="118"/>
    </row>
    <row r="58" ht="19.5" customHeight="1" spans="1:10">
      <c r="A58" s="128" t="s">
        <v>204</v>
      </c>
      <c r="B58" s="128"/>
      <c r="C58" s="128"/>
      <c r="D58" s="128" t="s">
        <v>205</v>
      </c>
      <c r="E58" s="118">
        <v>661919.45</v>
      </c>
      <c r="F58" s="118">
        <v>621364.42</v>
      </c>
      <c r="G58" s="118">
        <v>40555.03</v>
      </c>
      <c r="H58" s="118"/>
      <c r="I58" s="118"/>
      <c r="J58" s="118"/>
    </row>
    <row r="59" ht="19.5" customHeight="1" spans="1:10">
      <c r="A59" s="128" t="s">
        <v>206</v>
      </c>
      <c r="B59" s="128"/>
      <c r="C59" s="128"/>
      <c r="D59" s="128" t="s">
        <v>207</v>
      </c>
      <c r="E59" s="118">
        <v>661919.45</v>
      </c>
      <c r="F59" s="118">
        <v>621364.42</v>
      </c>
      <c r="G59" s="118">
        <v>40555.03</v>
      </c>
      <c r="H59" s="118"/>
      <c r="I59" s="118"/>
      <c r="J59" s="118"/>
    </row>
    <row r="60" ht="19.5" customHeight="1" spans="1:10">
      <c r="A60" s="128" t="s">
        <v>208</v>
      </c>
      <c r="B60" s="128"/>
      <c r="C60" s="128"/>
      <c r="D60" s="128" t="s">
        <v>209</v>
      </c>
      <c r="E60" s="118">
        <v>1093951.84</v>
      </c>
      <c r="F60" s="118">
        <v>1093951.84</v>
      </c>
      <c r="G60" s="118"/>
      <c r="H60" s="118"/>
      <c r="I60" s="118"/>
      <c r="J60" s="118"/>
    </row>
    <row r="61" ht="19.5" customHeight="1" spans="1:10">
      <c r="A61" s="128" t="s">
        <v>210</v>
      </c>
      <c r="B61" s="128"/>
      <c r="C61" s="128"/>
      <c r="D61" s="128" t="s">
        <v>211</v>
      </c>
      <c r="E61" s="118">
        <v>99600</v>
      </c>
      <c r="F61" s="118">
        <v>99600</v>
      </c>
      <c r="G61" s="118"/>
      <c r="H61" s="118"/>
      <c r="I61" s="118"/>
      <c r="J61" s="118"/>
    </row>
    <row r="62" ht="19.5" customHeight="1" spans="1:10">
      <c r="A62" s="128" t="s">
        <v>212</v>
      </c>
      <c r="B62" s="128"/>
      <c r="C62" s="128"/>
      <c r="D62" s="128" t="s">
        <v>213</v>
      </c>
      <c r="E62" s="118">
        <v>63600</v>
      </c>
      <c r="F62" s="118">
        <v>63600</v>
      </c>
      <c r="G62" s="118"/>
      <c r="H62" s="118"/>
      <c r="I62" s="118"/>
      <c r="J62" s="118"/>
    </row>
    <row r="63" ht="19.5" customHeight="1" spans="1:10">
      <c r="A63" s="128" t="s">
        <v>214</v>
      </c>
      <c r="B63" s="128"/>
      <c r="C63" s="128"/>
      <c r="D63" s="128" t="s">
        <v>215</v>
      </c>
      <c r="E63" s="118">
        <v>930751.84</v>
      </c>
      <c r="F63" s="118">
        <v>930751.84</v>
      </c>
      <c r="G63" s="118"/>
      <c r="H63" s="118"/>
      <c r="I63" s="118"/>
      <c r="J63" s="118"/>
    </row>
    <row r="64" ht="19.5" customHeight="1" spans="1:10">
      <c r="A64" s="128" t="s">
        <v>216</v>
      </c>
      <c r="B64" s="128"/>
      <c r="C64" s="128"/>
      <c r="D64" s="128" t="s">
        <v>217</v>
      </c>
      <c r="E64" s="118">
        <v>2370</v>
      </c>
      <c r="F64" s="118"/>
      <c r="G64" s="118">
        <v>2370</v>
      </c>
      <c r="H64" s="118"/>
      <c r="I64" s="118"/>
      <c r="J64" s="118"/>
    </row>
    <row r="65" ht="19.5" customHeight="1" spans="1:10">
      <c r="A65" s="128" t="s">
        <v>218</v>
      </c>
      <c r="B65" s="128"/>
      <c r="C65" s="128"/>
      <c r="D65" s="128" t="s">
        <v>219</v>
      </c>
      <c r="E65" s="118">
        <v>2370</v>
      </c>
      <c r="F65" s="118"/>
      <c r="G65" s="118">
        <v>2370</v>
      </c>
      <c r="H65" s="118"/>
      <c r="I65" s="118"/>
      <c r="J65" s="118"/>
    </row>
    <row r="66" ht="19.5" customHeight="1" spans="1:10">
      <c r="A66" s="128" t="s">
        <v>220</v>
      </c>
      <c r="B66" s="128"/>
      <c r="C66" s="128"/>
      <c r="D66" s="128" t="s">
        <v>221</v>
      </c>
      <c r="E66" s="118">
        <v>263987.2</v>
      </c>
      <c r="F66" s="118">
        <v>234395.2</v>
      </c>
      <c r="G66" s="118">
        <v>29592</v>
      </c>
      <c r="H66" s="118"/>
      <c r="I66" s="118"/>
      <c r="J66" s="118"/>
    </row>
    <row r="67" ht="19.5" customHeight="1" spans="1:10">
      <c r="A67" s="128" t="s">
        <v>222</v>
      </c>
      <c r="B67" s="128"/>
      <c r="C67" s="128"/>
      <c r="D67" s="128" t="s">
        <v>223</v>
      </c>
      <c r="E67" s="118">
        <v>263987.2</v>
      </c>
      <c r="F67" s="118">
        <v>234395.2</v>
      </c>
      <c r="G67" s="118">
        <v>29592</v>
      </c>
      <c r="H67" s="118"/>
      <c r="I67" s="118"/>
      <c r="J67" s="118"/>
    </row>
    <row r="68" ht="19.5" customHeight="1" spans="1:10">
      <c r="A68" s="128" t="s">
        <v>224</v>
      </c>
      <c r="B68" s="128"/>
      <c r="C68" s="128"/>
      <c r="D68" s="128" t="s">
        <v>225</v>
      </c>
      <c r="E68" s="118">
        <v>41000</v>
      </c>
      <c r="F68" s="118"/>
      <c r="G68" s="118">
        <v>41000</v>
      </c>
      <c r="H68" s="118"/>
      <c r="I68" s="118"/>
      <c r="J68" s="118"/>
    </row>
    <row r="69" ht="19.5" customHeight="1" spans="1:10">
      <c r="A69" s="128" t="s">
        <v>226</v>
      </c>
      <c r="B69" s="128"/>
      <c r="C69" s="128"/>
      <c r="D69" s="128" t="s">
        <v>227</v>
      </c>
      <c r="E69" s="118">
        <v>41000</v>
      </c>
      <c r="F69" s="118"/>
      <c r="G69" s="118">
        <v>41000</v>
      </c>
      <c r="H69" s="118"/>
      <c r="I69" s="118"/>
      <c r="J69" s="118"/>
    </row>
    <row r="70" ht="19.5" customHeight="1" spans="1:10">
      <c r="A70" s="128" t="s">
        <v>228</v>
      </c>
      <c r="B70" s="128"/>
      <c r="C70" s="128"/>
      <c r="D70" s="128" t="s">
        <v>229</v>
      </c>
      <c r="E70" s="118">
        <v>2524</v>
      </c>
      <c r="F70" s="118"/>
      <c r="G70" s="118">
        <v>2524</v>
      </c>
      <c r="H70" s="118"/>
      <c r="I70" s="118"/>
      <c r="J70" s="118"/>
    </row>
    <row r="71" ht="19.5" customHeight="1" spans="1:10">
      <c r="A71" s="128" t="s">
        <v>230</v>
      </c>
      <c r="B71" s="128"/>
      <c r="C71" s="128"/>
      <c r="D71" s="128" t="s">
        <v>231</v>
      </c>
      <c r="E71" s="118">
        <v>2524</v>
      </c>
      <c r="F71" s="118"/>
      <c r="G71" s="118">
        <v>2524</v>
      </c>
      <c r="H71" s="118"/>
      <c r="I71" s="118"/>
      <c r="J71" s="118"/>
    </row>
    <row r="72" ht="19.5" customHeight="1" spans="1:10">
      <c r="A72" s="128" t="s">
        <v>232</v>
      </c>
      <c r="B72" s="128"/>
      <c r="C72" s="128"/>
      <c r="D72" s="128" t="s">
        <v>233</v>
      </c>
      <c r="E72" s="118">
        <v>1166247.09</v>
      </c>
      <c r="F72" s="118">
        <v>1162614.59</v>
      </c>
      <c r="G72" s="118">
        <v>3632.5</v>
      </c>
      <c r="H72" s="118"/>
      <c r="I72" s="118"/>
      <c r="J72" s="118"/>
    </row>
    <row r="73" ht="19.5" customHeight="1" spans="1:10">
      <c r="A73" s="128" t="s">
        <v>234</v>
      </c>
      <c r="B73" s="128"/>
      <c r="C73" s="128"/>
      <c r="D73" s="128" t="s">
        <v>235</v>
      </c>
      <c r="E73" s="118">
        <v>1757.5</v>
      </c>
      <c r="F73" s="118"/>
      <c r="G73" s="118">
        <v>1757.5</v>
      </c>
      <c r="H73" s="118"/>
      <c r="I73" s="118"/>
      <c r="J73" s="118"/>
    </row>
    <row r="74" ht="19.5" customHeight="1" spans="1:10">
      <c r="A74" s="128" t="s">
        <v>236</v>
      </c>
      <c r="B74" s="128"/>
      <c r="C74" s="128"/>
      <c r="D74" s="128" t="s">
        <v>237</v>
      </c>
      <c r="E74" s="118">
        <v>1757.5</v>
      </c>
      <c r="F74" s="118"/>
      <c r="G74" s="118">
        <v>1757.5</v>
      </c>
      <c r="H74" s="118"/>
      <c r="I74" s="118"/>
      <c r="J74" s="118"/>
    </row>
    <row r="75" ht="19.5" customHeight="1" spans="1:10">
      <c r="A75" s="128" t="s">
        <v>238</v>
      </c>
      <c r="B75" s="128"/>
      <c r="C75" s="128"/>
      <c r="D75" s="128" t="s">
        <v>239</v>
      </c>
      <c r="E75" s="118">
        <v>1162614.59</v>
      </c>
      <c r="F75" s="118">
        <v>1162614.59</v>
      </c>
      <c r="G75" s="118"/>
      <c r="H75" s="118"/>
      <c r="I75" s="118"/>
      <c r="J75" s="118"/>
    </row>
    <row r="76" ht="19.5" customHeight="1" spans="1:10">
      <c r="A76" s="128" t="s">
        <v>240</v>
      </c>
      <c r="B76" s="128"/>
      <c r="C76" s="128"/>
      <c r="D76" s="128" t="s">
        <v>241</v>
      </c>
      <c r="E76" s="118">
        <v>223690.68</v>
      </c>
      <c r="F76" s="118">
        <v>223690.68</v>
      </c>
      <c r="G76" s="118"/>
      <c r="H76" s="118"/>
      <c r="I76" s="118"/>
      <c r="J76" s="118"/>
    </row>
    <row r="77" ht="19.5" customHeight="1" spans="1:10">
      <c r="A77" s="128" t="s">
        <v>242</v>
      </c>
      <c r="B77" s="128"/>
      <c r="C77" s="128"/>
      <c r="D77" s="128" t="s">
        <v>243</v>
      </c>
      <c r="E77" s="118">
        <v>427534.74</v>
      </c>
      <c r="F77" s="118">
        <v>427534.74</v>
      </c>
      <c r="G77" s="118"/>
      <c r="H77" s="118"/>
      <c r="I77" s="118"/>
      <c r="J77" s="118"/>
    </row>
    <row r="78" ht="19.5" customHeight="1" spans="1:10">
      <c r="A78" s="128" t="s">
        <v>244</v>
      </c>
      <c r="B78" s="128"/>
      <c r="C78" s="128"/>
      <c r="D78" s="128" t="s">
        <v>245</v>
      </c>
      <c r="E78" s="118">
        <v>464309.18</v>
      </c>
      <c r="F78" s="118">
        <v>464309.18</v>
      </c>
      <c r="G78" s="118"/>
      <c r="H78" s="118"/>
      <c r="I78" s="118"/>
      <c r="J78" s="118"/>
    </row>
    <row r="79" ht="19.5" customHeight="1" spans="1:10">
      <c r="A79" s="128" t="s">
        <v>246</v>
      </c>
      <c r="B79" s="128"/>
      <c r="C79" s="128"/>
      <c r="D79" s="128" t="s">
        <v>247</v>
      </c>
      <c r="E79" s="118">
        <v>47079.99</v>
      </c>
      <c r="F79" s="118">
        <v>47079.99</v>
      </c>
      <c r="G79" s="118"/>
      <c r="H79" s="118"/>
      <c r="I79" s="118"/>
      <c r="J79" s="118"/>
    </row>
    <row r="80" ht="19.5" customHeight="1" spans="1:10">
      <c r="A80" s="128" t="s">
        <v>377</v>
      </c>
      <c r="B80" s="128"/>
      <c r="C80" s="128"/>
      <c r="D80" s="128" t="s">
        <v>378</v>
      </c>
      <c r="E80" s="118">
        <v>1875</v>
      </c>
      <c r="F80" s="118"/>
      <c r="G80" s="118">
        <v>1875</v>
      </c>
      <c r="H80" s="118"/>
      <c r="I80" s="118"/>
      <c r="J80" s="118"/>
    </row>
    <row r="81" ht="19.5" customHeight="1" spans="1:10">
      <c r="A81" s="128" t="s">
        <v>379</v>
      </c>
      <c r="B81" s="128"/>
      <c r="C81" s="128"/>
      <c r="D81" s="128" t="s">
        <v>378</v>
      </c>
      <c r="E81" s="118">
        <v>1875</v>
      </c>
      <c r="F81" s="118"/>
      <c r="G81" s="118">
        <v>1875</v>
      </c>
      <c r="H81" s="118"/>
      <c r="I81" s="118"/>
      <c r="J81" s="118"/>
    </row>
    <row r="82" ht="19.5" customHeight="1" spans="1:10">
      <c r="A82" s="128" t="s">
        <v>248</v>
      </c>
      <c r="B82" s="128"/>
      <c r="C82" s="128"/>
      <c r="D82" s="128" t="s">
        <v>249</v>
      </c>
      <c r="E82" s="118">
        <v>3240996.22</v>
      </c>
      <c r="F82" s="118">
        <v>1215571.06</v>
      </c>
      <c r="G82" s="118">
        <v>2025425.16</v>
      </c>
      <c r="H82" s="118"/>
      <c r="I82" s="118"/>
      <c r="J82" s="118"/>
    </row>
    <row r="83" ht="19.5" customHeight="1" spans="1:10">
      <c r="A83" s="128" t="s">
        <v>250</v>
      </c>
      <c r="B83" s="128"/>
      <c r="C83" s="128"/>
      <c r="D83" s="128" t="s">
        <v>251</v>
      </c>
      <c r="E83" s="118">
        <v>1215571.06</v>
      </c>
      <c r="F83" s="118">
        <v>1215571.06</v>
      </c>
      <c r="G83" s="118"/>
      <c r="H83" s="118"/>
      <c r="I83" s="118"/>
      <c r="J83" s="118"/>
    </row>
    <row r="84" ht="19.5" customHeight="1" spans="1:10">
      <c r="A84" s="128" t="s">
        <v>252</v>
      </c>
      <c r="B84" s="128"/>
      <c r="C84" s="128"/>
      <c r="D84" s="128" t="s">
        <v>253</v>
      </c>
      <c r="E84" s="118">
        <v>1215571.06</v>
      </c>
      <c r="F84" s="118">
        <v>1215571.06</v>
      </c>
      <c r="G84" s="118"/>
      <c r="H84" s="118"/>
      <c r="I84" s="118"/>
      <c r="J84" s="118"/>
    </row>
    <row r="85" ht="19.5" customHeight="1" spans="1:10">
      <c r="A85" s="128" t="s">
        <v>254</v>
      </c>
      <c r="B85" s="128"/>
      <c r="C85" s="128"/>
      <c r="D85" s="128" t="s">
        <v>255</v>
      </c>
      <c r="E85" s="118">
        <v>1866744.84</v>
      </c>
      <c r="F85" s="118"/>
      <c r="G85" s="118">
        <v>1866744.84</v>
      </c>
      <c r="H85" s="118"/>
      <c r="I85" s="118"/>
      <c r="J85" s="118"/>
    </row>
    <row r="86" ht="19.5" customHeight="1" spans="1:10">
      <c r="A86" s="128" t="s">
        <v>256</v>
      </c>
      <c r="B86" s="128"/>
      <c r="C86" s="128"/>
      <c r="D86" s="128" t="s">
        <v>257</v>
      </c>
      <c r="E86" s="118">
        <v>1866744.84</v>
      </c>
      <c r="F86" s="118"/>
      <c r="G86" s="118">
        <v>1866744.84</v>
      </c>
      <c r="H86" s="118"/>
      <c r="I86" s="118"/>
      <c r="J86" s="118"/>
    </row>
    <row r="87" ht="19.5" customHeight="1" spans="1:10">
      <c r="A87" s="128" t="s">
        <v>258</v>
      </c>
      <c r="B87" s="128"/>
      <c r="C87" s="128"/>
      <c r="D87" s="128" t="s">
        <v>259</v>
      </c>
      <c r="E87" s="118">
        <v>158680.32</v>
      </c>
      <c r="F87" s="118"/>
      <c r="G87" s="118">
        <v>158680.32</v>
      </c>
      <c r="H87" s="118"/>
      <c r="I87" s="118"/>
      <c r="J87" s="118"/>
    </row>
    <row r="88" ht="19.5" customHeight="1" spans="1:10">
      <c r="A88" s="128" t="s">
        <v>262</v>
      </c>
      <c r="B88" s="128"/>
      <c r="C88" s="128"/>
      <c r="D88" s="128" t="s">
        <v>263</v>
      </c>
      <c r="E88" s="118">
        <v>158680.32</v>
      </c>
      <c r="F88" s="118"/>
      <c r="G88" s="118">
        <v>158680.32</v>
      </c>
      <c r="H88" s="118"/>
      <c r="I88" s="118"/>
      <c r="J88" s="118"/>
    </row>
    <row r="89" ht="19.5" customHeight="1" spans="1:10">
      <c r="A89" s="128" t="s">
        <v>264</v>
      </c>
      <c r="B89" s="128"/>
      <c r="C89" s="128"/>
      <c r="D89" s="128" t="s">
        <v>265</v>
      </c>
      <c r="E89" s="118">
        <v>7912210.45</v>
      </c>
      <c r="F89" s="118">
        <v>734269.05</v>
      </c>
      <c r="G89" s="118">
        <v>7177941.4</v>
      </c>
      <c r="H89" s="118"/>
      <c r="I89" s="118"/>
      <c r="J89" s="118"/>
    </row>
    <row r="90" ht="19.5" customHeight="1" spans="1:10">
      <c r="A90" s="128" t="s">
        <v>266</v>
      </c>
      <c r="B90" s="128"/>
      <c r="C90" s="128"/>
      <c r="D90" s="128" t="s">
        <v>267</v>
      </c>
      <c r="E90" s="118">
        <v>5120804.05</v>
      </c>
      <c r="F90" s="118">
        <v>721744.05</v>
      </c>
      <c r="G90" s="118">
        <v>4399060</v>
      </c>
      <c r="H90" s="118"/>
      <c r="I90" s="118"/>
      <c r="J90" s="118"/>
    </row>
    <row r="91" ht="19.5" customHeight="1" spans="1:10">
      <c r="A91" s="128" t="s">
        <v>268</v>
      </c>
      <c r="B91" s="128"/>
      <c r="C91" s="128"/>
      <c r="D91" s="128" t="s">
        <v>269</v>
      </c>
      <c r="E91" s="118">
        <v>5120804.05</v>
      </c>
      <c r="F91" s="118">
        <v>721744.05</v>
      </c>
      <c r="G91" s="118">
        <v>4399060</v>
      </c>
      <c r="H91" s="118"/>
      <c r="I91" s="118"/>
      <c r="J91" s="118"/>
    </row>
    <row r="92" ht="19.5" customHeight="1" spans="1:10">
      <c r="A92" s="128" t="s">
        <v>270</v>
      </c>
      <c r="B92" s="128"/>
      <c r="C92" s="128"/>
      <c r="D92" s="128" t="s">
        <v>271</v>
      </c>
      <c r="E92" s="118">
        <v>158259.96</v>
      </c>
      <c r="F92" s="118">
        <v>12525</v>
      </c>
      <c r="G92" s="118">
        <v>145734.96</v>
      </c>
      <c r="H92" s="118"/>
      <c r="I92" s="118"/>
      <c r="J92" s="118"/>
    </row>
    <row r="93" ht="19.5" customHeight="1" spans="1:10">
      <c r="A93" s="128" t="s">
        <v>272</v>
      </c>
      <c r="B93" s="128"/>
      <c r="C93" s="128"/>
      <c r="D93" s="128" t="s">
        <v>271</v>
      </c>
      <c r="E93" s="118">
        <v>158259.96</v>
      </c>
      <c r="F93" s="118">
        <v>12525</v>
      </c>
      <c r="G93" s="118">
        <v>145734.96</v>
      </c>
      <c r="H93" s="118"/>
      <c r="I93" s="118"/>
      <c r="J93" s="118"/>
    </row>
    <row r="94" ht="19.5" customHeight="1" spans="1:10">
      <c r="A94" s="128" t="s">
        <v>273</v>
      </c>
      <c r="B94" s="128"/>
      <c r="C94" s="128"/>
      <c r="D94" s="128" t="s">
        <v>274</v>
      </c>
      <c r="E94" s="118">
        <v>1724300</v>
      </c>
      <c r="F94" s="118"/>
      <c r="G94" s="118">
        <v>1724300</v>
      </c>
      <c r="H94" s="118"/>
      <c r="I94" s="118"/>
      <c r="J94" s="118"/>
    </row>
    <row r="95" ht="19.5" customHeight="1" spans="1:10">
      <c r="A95" s="128" t="s">
        <v>275</v>
      </c>
      <c r="B95" s="128"/>
      <c r="C95" s="128"/>
      <c r="D95" s="128" t="s">
        <v>276</v>
      </c>
      <c r="E95" s="118">
        <v>1724300</v>
      </c>
      <c r="F95" s="118"/>
      <c r="G95" s="118">
        <v>1724300</v>
      </c>
      <c r="H95" s="118"/>
      <c r="I95" s="118"/>
      <c r="J95" s="118"/>
    </row>
    <row r="96" ht="19.5" customHeight="1" spans="1:10">
      <c r="A96" s="128" t="s">
        <v>277</v>
      </c>
      <c r="B96" s="128"/>
      <c r="C96" s="128"/>
      <c r="D96" s="128" t="s">
        <v>278</v>
      </c>
      <c r="E96" s="118">
        <v>80000</v>
      </c>
      <c r="F96" s="118"/>
      <c r="G96" s="118">
        <v>80000</v>
      </c>
      <c r="H96" s="118"/>
      <c r="I96" s="118"/>
      <c r="J96" s="118"/>
    </row>
    <row r="97" ht="19.5" customHeight="1" spans="1:10">
      <c r="A97" s="128" t="s">
        <v>279</v>
      </c>
      <c r="B97" s="128"/>
      <c r="C97" s="128"/>
      <c r="D97" s="128" t="s">
        <v>278</v>
      </c>
      <c r="E97" s="118">
        <v>80000</v>
      </c>
      <c r="F97" s="118"/>
      <c r="G97" s="118">
        <v>80000</v>
      </c>
      <c r="H97" s="118"/>
      <c r="I97" s="118"/>
      <c r="J97" s="118"/>
    </row>
    <row r="98" ht="19.5" customHeight="1" spans="1:10">
      <c r="A98" s="128" t="s">
        <v>280</v>
      </c>
      <c r="B98" s="128"/>
      <c r="C98" s="128"/>
      <c r="D98" s="128" t="s">
        <v>281</v>
      </c>
      <c r="E98" s="118">
        <v>828846.44</v>
      </c>
      <c r="F98" s="118"/>
      <c r="G98" s="118">
        <v>828846.44</v>
      </c>
      <c r="H98" s="118"/>
      <c r="I98" s="118"/>
      <c r="J98" s="118"/>
    </row>
    <row r="99" ht="19.5" customHeight="1" spans="1:10">
      <c r="A99" s="128" t="s">
        <v>282</v>
      </c>
      <c r="B99" s="128"/>
      <c r="C99" s="128"/>
      <c r="D99" s="128" t="s">
        <v>283</v>
      </c>
      <c r="E99" s="118">
        <v>828846.44</v>
      </c>
      <c r="F99" s="118"/>
      <c r="G99" s="118">
        <v>828846.44</v>
      </c>
      <c r="H99" s="118"/>
      <c r="I99" s="118"/>
      <c r="J99" s="118"/>
    </row>
    <row r="100" ht="19.5" customHeight="1" spans="1:10">
      <c r="A100" s="128" t="s">
        <v>284</v>
      </c>
      <c r="B100" s="128"/>
      <c r="C100" s="128"/>
      <c r="D100" s="128" t="s">
        <v>285</v>
      </c>
      <c r="E100" s="118">
        <v>6507866.49</v>
      </c>
      <c r="F100" s="118">
        <v>2884316.07</v>
      </c>
      <c r="G100" s="118">
        <v>3623550.42</v>
      </c>
      <c r="H100" s="118"/>
      <c r="I100" s="118"/>
      <c r="J100" s="118"/>
    </row>
    <row r="101" ht="19.5" customHeight="1" spans="1:10">
      <c r="A101" s="128" t="s">
        <v>286</v>
      </c>
      <c r="B101" s="128"/>
      <c r="C101" s="128"/>
      <c r="D101" s="128" t="s">
        <v>287</v>
      </c>
      <c r="E101" s="118">
        <v>3217293.07</v>
      </c>
      <c r="F101" s="118">
        <v>2884316.07</v>
      </c>
      <c r="G101" s="118">
        <v>332977</v>
      </c>
      <c r="H101" s="118"/>
      <c r="I101" s="118"/>
      <c r="J101" s="118"/>
    </row>
    <row r="102" ht="19.5" customHeight="1" spans="1:10">
      <c r="A102" s="128" t="s">
        <v>288</v>
      </c>
      <c r="B102" s="128"/>
      <c r="C102" s="128"/>
      <c r="D102" s="128" t="s">
        <v>164</v>
      </c>
      <c r="E102" s="118">
        <v>2884316.07</v>
      </c>
      <c r="F102" s="118">
        <v>2884316.07</v>
      </c>
      <c r="G102" s="118"/>
      <c r="H102" s="118"/>
      <c r="I102" s="118"/>
      <c r="J102" s="118"/>
    </row>
    <row r="103" ht="19.5" customHeight="1" spans="1:10">
      <c r="A103" s="128" t="s">
        <v>289</v>
      </c>
      <c r="B103" s="128"/>
      <c r="C103" s="128"/>
      <c r="D103" s="128" t="s">
        <v>290</v>
      </c>
      <c r="E103" s="118">
        <v>10718</v>
      </c>
      <c r="F103" s="118"/>
      <c r="G103" s="118">
        <v>10718</v>
      </c>
      <c r="H103" s="118"/>
      <c r="I103" s="118"/>
      <c r="J103" s="118"/>
    </row>
    <row r="104" ht="19.5" customHeight="1" spans="1:10">
      <c r="A104" s="128" t="s">
        <v>291</v>
      </c>
      <c r="B104" s="128"/>
      <c r="C104" s="128"/>
      <c r="D104" s="128" t="s">
        <v>292</v>
      </c>
      <c r="E104" s="118">
        <v>3728</v>
      </c>
      <c r="F104" s="118"/>
      <c r="G104" s="118">
        <v>3728</v>
      </c>
      <c r="H104" s="118"/>
      <c r="I104" s="118"/>
      <c r="J104" s="118"/>
    </row>
    <row r="105" ht="19.5" customHeight="1" spans="1:10">
      <c r="A105" s="128" t="s">
        <v>293</v>
      </c>
      <c r="B105" s="128"/>
      <c r="C105" s="128"/>
      <c r="D105" s="128" t="s">
        <v>294</v>
      </c>
      <c r="E105" s="118">
        <v>2998</v>
      </c>
      <c r="F105" s="118"/>
      <c r="G105" s="118">
        <v>2998</v>
      </c>
      <c r="H105" s="118"/>
      <c r="I105" s="118"/>
      <c r="J105" s="118"/>
    </row>
    <row r="106" ht="19.5" customHeight="1" spans="1:10">
      <c r="A106" s="128" t="s">
        <v>295</v>
      </c>
      <c r="B106" s="128"/>
      <c r="C106" s="128"/>
      <c r="D106" s="128" t="s">
        <v>296</v>
      </c>
      <c r="E106" s="118">
        <v>119270</v>
      </c>
      <c r="F106" s="118"/>
      <c r="G106" s="118">
        <v>119270</v>
      </c>
      <c r="H106" s="118"/>
      <c r="I106" s="118"/>
      <c r="J106" s="118"/>
    </row>
    <row r="107" ht="19.5" customHeight="1" spans="1:10">
      <c r="A107" s="128" t="s">
        <v>297</v>
      </c>
      <c r="B107" s="128"/>
      <c r="C107" s="128"/>
      <c r="D107" s="128" t="s">
        <v>298</v>
      </c>
      <c r="E107" s="118">
        <v>196263</v>
      </c>
      <c r="F107" s="118"/>
      <c r="G107" s="118">
        <v>196263</v>
      </c>
      <c r="H107" s="118"/>
      <c r="I107" s="118"/>
      <c r="J107" s="118"/>
    </row>
    <row r="108" ht="19.5" customHeight="1" spans="1:10">
      <c r="A108" s="128" t="s">
        <v>299</v>
      </c>
      <c r="B108" s="128"/>
      <c r="C108" s="128"/>
      <c r="D108" s="128" t="s">
        <v>300</v>
      </c>
      <c r="E108" s="118">
        <v>220297.68</v>
      </c>
      <c r="F108" s="118"/>
      <c r="G108" s="118">
        <v>220297.68</v>
      </c>
      <c r="H108" s="118"/>
      <c r="I108" s="118"/>
      <c r="J108" s="118"/>
    </row>
    <row r="109" ht="19.5" customHeight="1" spans="1:10">
      <c r="A109" s="128" t="s">
        <v>301</v>
      </c>
      <c r="B109" s="128"/>
      <c r="C109" s="128"/>
      <c r="D109" s="128" t="s">
        <v>139</v>
      </c>
      <c r="E109" s="118">
        <v>58194.4</v>
      </c>
      <c r="F109" s="118"/>
      <c r="G109" s="118">
        <v>58194.4</v>
      </c>
      <c r="H109" s="118"/>
      <c r="I109" s="118"/>
      <c r="J109" s="118"/>
    </row>
    <row r="110" ht="19.5" customHeight="1" spans="1:10">
      <c r="A110" s="128" t="s">
        <v>380</v>
      </c>
      <c r="B110" s="128"/>
      <c r="C110" s="128"/>
      <c r="D110" s="128" t="s">
        <v>381</v>
      </c>
      <c r="E110" s="118">
        <v>4341.6</v>
      </c>
      <c r="F110" s="118"/>
      <c r="G110" s="118">
        <v>4341.6</v>
      </c>
      <c r="H110" s="118"/>
      <c r="I110" s="118"/>
      <c r="J110" s="118"/>
    </row>
    <row r="111" ht="19.5" customHeight="1" spans="1:10">
      <c r="A111" s="128" t="s">
        <v>302</v>
      </c>
      <c r="B111" s="128"/>
      <c r="C111" s="128"/>
      <c r="D111" s="128" t="s">
        <v>303</v>
      </c>
      <c r="E111" s="118">
        <v>26134</v>
      </c>
      <c r="F111" s="118"/>
      <c r="G111" s="118">
        <v>26134</v>
      </c>
      <c r="H111" s="118"/>
      <c r="I111" s="118"/>
      <c r="J111" s="118"/>
    </row>
    <row r="112" ht="19.5" customHeight="1" spans="1:10">
      <c r="A112" s="128" t="s">
        <v>304</v>
      </c>
      <c r="B112" s="128"/>
      <c r="C112" s="128"/>
      <c r="D112" s="128" t="s">
        <v>305</v>
      </c>
      <c r="E112" s="118">
        <v>109654</v>
      </c>
      <c r="F112" s="118"/>
      <c r="G112" s="118">
        <v>109654</v>
      </c>
      <c r="H112" s="118"/>
      <c r="I112" s="118"/>
      <c r="J112" s="118"/>
    </row>
    <row r="113" ht="19.5" customHeight="1" spans="1:10">
      <c r="A113" s="128" t="s">
        <v>306</v>
      </c>
      <c r="B113" s="128"/>
      <c r="C113" s="128"/>
      <c r="D113" s="128" t="s">
        <v>307</v>
      </c>
      <c r="E113" s="118">
        <v>14990</v>
      </c>
      <c r="F113" s="118"/>
      <c r="G113" s="118">
        <v>14990</v>
      </c>
      <c r="H113" s="118"/>
      <c r="I113" s="118"/>
      <c r="J113" s="118"/>
    </row>
    <row r="114" ht="19.5" customHeight="1" spans="1:10">
      <c r="A114" s="128" t="s">
        <v>308</v>
      </c>
      <c r="B114" s="128"/>
      <c r="C114" s="128"/>
      <c r="D114" s="128" t="s">
        <v>309</v>
      </c>
      <c r="E114" s="118">
        <v>6983.68</v>
      </c>
      <c r="F114" s="118"/>
      <c r="G114" s="118">
        <v>6983.68</v>
      </c>
      <c r="H114" s="118"/>
      <c r="I114" s="118"/>
      <c r="J114" s="118"/>
    </row>
    <row r="115" ht="19.5" customHeight="1" spans="1:10">
      <c r="A115" s="128" t="s">
        <v>310</v>
      </c>
      <c r="B115" s="128"/>
      <c r="C115" s="128"/>
      <c r="D115" s="128" t="s">
        <v>311</v>
      </c>
      <c r="E115" s="118">
        <v>2040275.74</v>
      </c>
      <c r="F115" s="118"/>
      <c r="G115" s="118">
        <v>2040275.74</v>
      </c>
      <c r="H115" s="118"/>
      <c r="I115" s="118"/>
      <c r="J115" s="118"/>
    </row>
    <row r="116" ht="19.5" customHeight="1" spans="1:10">
      <c r="A116" s="128" t="s">
        <v>382</v>
      </c>
      <c r="B116" s="128"/>
      <c r="C116" s="128"/>
      <c r="D116" s="128" t="s">
        <v>145</v>
      </c>
      <c r="E116" s="118">
        <v>18975.74</v>
      </c>
      <c r="F116" s="118"/>
      <c r="G116" s="118">
        <v>18975.74</v>
      </c>
      <c r="H116" s="118"/>
      <c r="I116" s="118"/>
      <c r="J116" s="118"/>
    </row>
    <row r="117" ht="19.5" customHeight="1" spans="1:10">
      <c r="A117" s="128" t="s">
        <v>312</v>
      </c>
      <c r="B117" s="128"/>
      <c r="C117" s="128"/>
      <c r="D117" s="128" t="s">
        <v>313</v>
      </c>
      <c r="E117" s="118">
        <v>1170000</v>
      </c>
      <c r="F117" s="118"/>
      <c r="G117" s="118">
        <v>1170000</v>
      </c>
      <c r="H117" s="118"/>
      <c r="I117" s="118"/>
      <c r="J117" s="118"/>
    </row>
    <row r="118" ht="19.5" customHeight="1" spans="1:10">
      <c r="A118" s="128" t="s">
        <v>314</v>
      </c>
      <c r="B118" s="128"/>
      <c r="C118" s="128"/>
      <c r="D118" s="128" t="s">
        <v>315</v>
      </c>
      <c r="E118" s="118">
        <v>778300</v>
      </c>
      <c r="F118" s="118"/>
      <c r="G118" s="118">
        <v>778300</v>
      </c>
      <c r="H118" s="118"/>
      <c r="I118" s="118"/>
      <c r="J118" s="118"/>
    </row>
    <row r="119" ht="19.5" customHeight="1" spans="1:10">
      <c r="A119" s="128" t="s">
        <v>316</v>
      </c>
      <c r="B119" s="128"/>
      <c r="C119" s="128"/>
      <c r="D119" s="128" t="s">
        <v>317</v>
      </c>
      <c r="E119" s="118">
        <v>10000</v>
      </c>
      <c r="F119" s="118"/>
      <c r="G119" s="118">
        <v>10000</v>
      </c>
      <c r="H119" s="118"/>
      <c r="I119" s="118"/>
      <c r="J119" s="118"/>
    </row>
    <row r="120" ht="19.5" customHeight="1" spans="1:10">
      <c r="A120" s="128" t="s">
        <v>318</v>
      </c>
      <c r="B120" s="128"/>
      <c r="C120" s="128"/>
      <c r="D120" s="128" t="s">
        <v>319</v>
      </c>
      <c r="E120" s="118">
        <v>60000</v>
      </c>
      <c r="F120" s="118"/>
      <c r="G120" s="118">
        <v>60000</v>
      </c>
      <c r="H120" s="118"/>
      <c r="I120" s="118"/>
      <c r="J120" s="118"/>
    </row>
    <row r="121" ht="19.5" customHeight="1" spans="1:10">
      <c r="A121" s="128" t="s">
        <v>383</v>
      </c>
      <c r="B121" s="128"/>
      <c r="C121" s="128"/>
      <c r="D121" s="128" t="s">
        <v>384</v>
      </c>
      <c r="E121" s="118">
        <v>3000</v>
      </c>
      <c r="F121" s="118"/>
      <c r="G121" s="118">
        <v>3000</v>
      </c>
      <c r="H121" s="118"/>
      <c r="I121" s="118"/>
      <c r="J121" s="118"/>
    </row>
    <row r="122" ht="19.5" customHeight="1" spans="1:10">
      <c r="A122" s="128" t="s">
        <v>320</v>
      </c>
      <c r="B122" s="128"/>
      <c r="C122" s="128"/>
      <c r="D122" s="128" t="s">
        <v>321</v>
      </c>
      <c r="E122" s="118">
        <v>1030000</v>
      </c>
      <c r="F122" s="118"/>
      <c r="G122" s="118">
        <v>1030000</v>
      </c>
      <c r="H122" s="118"/>
      <c r="I122" s="118"/>
      <c r="J122" s="118"/>
    </row>
    <row r="123" ht="19.5" customHeight="1" spans="1:10">
      <c r="A123" s="128" t="s">
        <v>322</v>
      </c>
      <c r="B123" s="128"/>
      <c r="C123" s="128"/>
      <c r="D123" s="128" t="s">
        <v>323</v>
      </c>
      <c r="E123" s="118">
        <v>1030000</v>
      </c>
      <c r="F123" s="118"/>
      <c r="G123" s="118">
        <v>1030000</v>
      </c>
      <c r="H123" s="118"/>
      <c r="I123" s="118"/>
      <c r="J123" s="118"/>
    </row>
    <row r="124" ht="19.5" customHeight="1" spans="1:10">
      <c r="A124" s="128" t="s">
        <v>324</v>
      </c>
      <c r="B124" s="128"/>
      <c r="C124" s="128"/>
      <c r="D124" s="128" t="s">
        <v>325</v>
      </c>
      <c r="E124" s="118">
        <v>103681</v>
      </c>
      <c r="F124" s="118"/>
      <c r="G124" s="118">
        <v>103681</v>
      </c>
      <c r="H124" s="118"/>
      <c r="I124" s="118"/>
      <c r="J124" s="118"/>
    </row>
    <row r="125" ht="19.5" customHeight="1" spans="1:10">
      <c r="A125" s="128" t="s">
        <v>326</v>
      </c>
      <c r="B125" s="128"/>
      <c r="C125" s="128"/>
      <c r="D125" s="128" t="s">
        <v>327</v>
      </c>
      <c r="E125" s="118">
        <v>103681</v>
      </c>
      <c r="F125" s="118"/>
      <c r="G125" s="118">
        <v>103681</v>
      </c>
      <c r="H125" s="118"/>
      <c r="I125" s="118"/>
      <c r="J125" s="118"/>
    </row>
    <row r="126" ht="19.5" customHeight="1" spans="1:10">
      <c r="A126" s="128" t="s">
        <v>328</v>
      </c>
      <c r="B126" s="128"/>
      <c r="C126" s="128"/>
      <c r="D126" s="128" t="s">
        <v>329</v>
      </c>
      <c r="E126" s="118">
        <v>103681</v>
      </c>
      <c r="F126" s="118"/>
      <c r="G126" s="118">
        <v>103681</v>
      </c>
      <c r="H126" s="118"/>
      <c r="I126" s="118"/>
      <c r="J126" s="118"/>
    </row>
    <row r="127" ht="19.5" customHeight="1" spans="1:10">
      <c r="A127" s="128" t="s">
        <v>330</v>
      </c>
      <c r="B127" s="128"/>
      <c r="C127" s="128"/>
      <c r="D127" s="128" t="s">
        <v>331</v>
      </c>
      <c r="E127" s="118">
        <v>90000</v>
      </c>
      <c r="F127" s="118"/>
      <c r="G127" s="118">
        <v>90000</v>
      </c>
      <c r="H127" s="118"/>
      <c r="I127" s="118"/>
      <c r="J127" s="118"/>
    </row>
    <row r="128" ht="19.5" customHeight="1" spans="1:10">
      <c r="A128" s="128" t="s">
        <v>332</v>
      </c>
      <c r="B128" s="128"/>
      <c r="C128" s="128"/>
      <c r="D128" s="128" t="s">
        <v>333</v>
      </c>
      <c r="E128" s="118">
        <v>90000</v>
      </c>
      <c r="F128" s="118"/>
      <c r="G128" s="118">
        <v>90000</v>
      </c>
      <c r="H128" s="118"/>
      <c r="I128" s="118"/>
      <c r="J128" s="118"/>
    </row>
    <row r="129" ht="19.5" customHeight="1" spans="1:10">
      <c r="A129" s="128" t="s">
        <v>334</v>
      </c>
      <c r="B129" s="128"/>
      <c r="C129" s="128"/>
      <c r="D129" s="128" t="s">
        <v>335</v>
      </c>
      <c r="E129" s="118">
        <v>90000</v>
      </c>
      <c r="F129" s="118"/>
      <c r="G129" s="118">
        <v>90000</v>
      </c>
      <c r="H129" s="118"/>
      <c r="I129" s="118"/>
      <c r="J129" s="118"/>
    </row>
    <row r="130" ht="19.5" customHeight="1" spans="1:10">
      <c r="A130" s="128" t="s">
        <v>336</v>
      </c>
      <c r="B130" s="128"/>
      <c r="C130" s="128"/>
      <c r="D130" s="128" t="s">
        <v>337</v>
      </c>
      <c r="E130" s="118">
        <v>1108534</v>
      </c>
      <c r="F130" s="118">
        <v>1022034</v>
      </c>
      <c r="G130" s="118">
        <v>86500</v>
      </c>
      <c r="H130" s="118"/>
      <c r="I130" s="118"/>
      <c r="J130" s="118"/>
    </row>
    <row r="131" ht="19.5" customHeight="1" spans="1:10">
      <c r="A131" s="128" t="s">
        <v>338</v>
      </c>
      <c r="B131" s="128"/>
      <c r="C131" s="128"/>
      <c r="D131" s="128" t="s">
        <v>339</v>
      </c>
      <c r="E131" s="118">
        <v>86500</v>
      </c>
      <c r="F131" s="118"/>
      <c r="G131" s="118">
        <v>86500</v>
      </c>
      <c r="H131" s="118"/>
      <c r="I131" s="118"/>
      <c r="J131" s="118"/>
    </row>
    <row r="132" ht="19.5" customHeight="1" spans="1:10">
      <c r="A132" s="128" t="s">
        <v>340</v>
      </c>
      <c r="B132" s="128"/>
      <c r="C132" s="128"/>
      <c r="D132" s="128" t="s">
        <v>341</v>
      </c>
      <c r="E132" s="118">
        <v>86500</v>
      </c>
      <c r="F132" s="118"/>
      <c r="G132" s="118">
        <v>86500</v>
      </c>
      <c r="H132" s="118"/>
      <c r="I132" s="118"/>
      <c r="J132" s="118"/>
    </row>
    <row r="133" ht="19.5" customHeight="1" spans="1:10">
      <c r="A133" s="128" t="s">
        <v>342</v>
      </c>
      <c r="B133" s="128"/>
      <c r="C133" s="128"/>
      <c r="D133" s="128" t="s">
        <v>343</v>
      </c>
      <c r="E133" s="118">
        <v>1022034</v>
      </c>
      <c r="F133" s="118">
        <v>1022034</v>
      </c>
      <c r="G133" s="118"/>
      <c r="H133" s="118"/>
      <c r="I133" s="118"/>
      <c r="J133" s="118"/>
    </row>
    <row r="134" ht="19.5" customHeight="1" spans="1:10">
      <c r="A134" s="128" t="s">
        <v>344</v>
      </c>
      <c r="B134" s="128"/>
      <c r="C134" s="128"/>
      <c r="D134" s="128" t="s">
        <v>345</v>
      </c>
      <c r="E134" s="118">
        <v>1022034</v>
      </c>
      <c r="F134" s="118">
        <v>1022034</v>
      </c>
      <c r="G134" s="118"/>
      <c r="H134" s="118"/>
      <c r="I134" s="118"/>
      <c r="J134" s="118"/>
    </row>
    <row r="135" ht="19.5" customHeight="1" spans="1:10">
      <c r="A135" s="128" t="s">
        <v>346</v>
      </c>
      <c r="B135" s="128"/>
      <c r="C135" s="128"/>
      <c r="D135" s="128" t="s">
        <v>347</v>
      </c>
      <c r="E135" s="118">
        <v>40000</v>
      </c>
      <c r="F135" s="118"/>
      <c r="G135" s="118">
        <v>40000</v>
      </c>
      <c r="H135" s="118"/>
      <c r="I135" s="118"/>
      <c r="J135" s="118"/>
    </row>
    <row r="136" ht="19.5" customHeight="1" spans="1:10">
      <c r="A136" s="128" t="s">
        <v>348</v>
      </c>
      <c r="B136" s="128"/>
      <c r="C136" s="128"/>
      <c r="D136" s="128" t="s">
        <v>349</v>
      </c>
      <c r="E136" s="118">
        <v>40000</v>
      </c>
      <c r="F136" s="118"/>
      <c r="G136" s="118">
        <v>40000</v>
      </c>
      <c r="H136" s="118"/>
      <c r="I136" s="118"/>
      <c r="J136" s="118"/>
    </row>
    <row r="137" ht="19.5" customHeight="1" spans="1:10">
      <c r="A137" s="128" t="s">
        <v>350</v>
      </c>
      <c r="B137" s="128"/>
      <c r="C137" s="128"/>
      <c r="D137" s="128" t="s">
        <v>351</v>
      </c>
      <c r="E137" s="118">
        <v>40000</v>
      </c>
      <c r="F137" s="118"/>
      <c r="G137" s="118">
        <v>40000</v>
      </c>
      <c r="H137" s="118"/>
      <c r="I137" s="118"/>
      <c r="J137" s="118"/>
    </row>
    <row r="138" ht="19.5" customHeight="1" spans="1:10">
      <c r="A138" s="128" t="s">
        <v>352</v>
      </c>
      <c r="B138" s="128"/>
      <c r="C138" s="128"/>
      <c r="D138" s="128" t="s">
        <v>353</v>
      </c>
      <c r="E138" s="118">
        <v>30000</v>
      </c>
      <c r="F138" s="118"/>
      <c r="G138" s="118">
        <v>30000</v>
      </c>
      <c r="H138" s="118"/>
      <c r="I138" s="118"/>
      <c r="J138" s="118"/>
    </row>
    <row r="139" ht="19.5" customHeight="1" spans="1:10">
      <c r="A139" s="128" t="s">
        <v>354</v>
      </c>
      <c r="B139" s="128"/>
      <c r="C139" s="128"/>
      <c r="D139" s="128" t="s">
        <v>355</v>
      </c>
      <c r="E139" s="118">
        <v>30000</v>
      </c>
      <c r="F139" s="118"/>
      <c r="G139" s="118">
        <v>30000</v>
      </c>
      <c r="H139" s="118"/>
      <c r="I139" s="118"/>
      <c r="J139" s="118"/>
    </row>
    <row r="140" ht="19.5" customHeight="1" spans="1:10">
      <c r="A140" s="128" t="s">
        <v>356</v>
      </c>
      <c r="B140" s="128"/>
      <c r="C140" s="128"/>
      <c r="D140" s="128" t="s">
        <v>357</v>
      </c>
      <c r="E140" s="118">
        <v>30000</v>
      </c>
      <c r="F140" s="118"/>
      <c r="G140" s="118">
        <v>30000</v>
      </c>
      <c r="H140" s="118"/>
      <c r="I140" s="118"/>
      <c r="J140" s="118"/>
    </row>
    <row r="141" ht="19.5" customHeight="1" spans="1:10">
      <c r="A141" s="128" t="s">
        <v>385</v>
      </c>
      <c r="B141" s="128"/>
      <c r="C141" s="128"/>
      <c r="D141" s="128"/>
      <c r="E141" s="128"/>
      <c r="F141" s="128"/>
      <c r="G141" s="128"/>
      <c r="H141" s="128"/>
      <c r="I141" s="128"/>
      <c r="J141" s="128"/>
    </row>
  </sheetData>
  <mergeCells count="1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J1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30" sqref="C3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7" t="s">
        <v>386</v>
      </c>
    </row>
    <row r="2" ht="14.25" spans="9:9">
      <c r="I2" s="114" t="s">
        <v>387</v>
      </c>
    </row>
    <row r="3" ht="14.25" spans="1:9">
      <c r="A3" s="114" t="s">
        <v>2</v>
      </c>
      <c r="I3" s="114" t="s">
        <v>3</v>
      </c>
    </row>
    <row r="4" ht="19.5" customHeight="1" spans="1:9">
      <c r="A4" s="115" t="s">
        <v>388</v>
      </c>
      <c r="B4" s="115"/>
      <c r="C4" s="115"/>
      <c r="D4" s="115" t="s">
        <v>389</v>
      </c>
      <c r="E4" s="115"/>
      <c r="F4" s="115"/>
      <c r="G4" s="115"/>
      <c r="H4" s="115"/>
      <c r="I4" s="115"/>
    </row>
    <row r="5" ht="19.5" customHeight="1" spans="1:9">
      <c r="A5" s="121" t="s">
        <v>390</v>
      </c>
      <c r="B5" s="121" t="s">
        <v>7</v>
      </c>
      <c r="C5" s="121" t="s">
        <v>391</v>
      </c>
      <c r="D5" s="121" t="s">
        <v>392</v>
      </c>
      <c r="E5" s="121" t="s">
        <v>7</v>
      </c>
      <c r="F5" s="115" t="s">
        <v>129</v>
      </c>
      <c r="G5" s="121" t="s">
        <v>393</v>
      </c>
      <c r="H5" s="121" t="s">
        <v>394</v>
      </c>
      <c r="I5" s="121" t="s">
        <v>395</v>
      </c>
    </row>
    <row r="6" ht="19.5" customHeight="1" spans="1:9">
      <c r="A6" s="121"/>
      <c r="B6" s="121"/>
      <c r="C6" s="121"/>
      <c r="D6" s="121"/>
      <c r="E6" s="121"/>
      <c r="F6" s="115" t="s">
        <v>124</v>
      </c>
      <c r="G6" s="121" t="s">
        <v>393</v>
      </c>
      <c r="H6" s="121"/>
      <c r="I6" s="121"/>
    </row>
    <row r="7" ht="19.5" customHeight="1" spans="1:9">
      <c r="A7" s="115" t="s">
        <v>396</v>
      </c>
      <c r="B7" s="115"/>
      <c r="C7" s="115" t="s">
        <v>11</v>
      </c>
      <c r="D7" s="115" t="s">
        <v>396</v>
      </c>
      <c r="E7" s="115"/>
      <c r="F7" s="115" t="s">
        <v>12</v>
      </c>
      <c r="G7" s="115" t="s">
        <v>20</v>
      </c>
      <c r="H7" s="115" t="s">
        <v>24</v>
      </c>
      <c r="I7" s="115" t="s">
        <v>28</v>
      </c>
    </row>
    <row r="8" ht="19.5" customHeight="1" spans="1:9">
      <c r="A8" s="116" t="s">
        <v>397</v>
      </c>
      <c r="B8" s="115" t="s">
        <v>11</v>
      </c>
      <c r="C8" s="118">
        <v>29707985.38</v>
      </c>
      <c r="D8" s="116" t="s">
        <v>14</v>
      </c>
      <c r="E8" s="115" t="s">
        <v>22</v>
      </c>
      <c r="F8" s="118">
        <v>9057087.05</v>
      </c>
      <c r="G8" s="118">
        <v>9057087.05</v>
      </c>
      <c r="H8" s="118"/>
      <c r="I8" s="118"/>
    </row>
    <row r="9" ht="19.5" customHeight="1" spans="1:9">
      <c r="A9" s="116" t="s">
        <v>398</v>
      </c>
      <c r="B9" s="115" t="s">
        <v>12</v>
      </c>
      <c r="C9" s="118">
        <v>858846.44</v>
      </c>
      <c r="D9" s="116" t="s">
        <v>17</v>
      </c>
      <c r="E9" s="115" t="s">
        <v>26</v>
      </c>
      <c r="F9" s="118"/>
      <c r="G9" s="118"/>
      <c r="H9" s="118"/>
      <c r="I9" s="118"/>
    </row>
    <row r="10" ht="19.5" customHeight="1" spans="1:9">
      <c r="A10" s="116" t="s">
        <v>399</v>
      </c>
      <c r="B10" s="115" t="s">
        <v>20</v>
      </c>
      <c r="C10" s="118"/>
      <c r="D10" s="116" t="s">
        <v>21</v>
      </c>
      <c r="E10" s="115" t="s">
        <v>30</v>
      </c>
      <c r="F10" s="118"/>
      <c r="G10" s="118"/>
      <c r="H10" s="118"/>
      <c r="I10" s="118"/>
    </row>
    <row r="11" ht="19.5" customHeight="1" spans="1:9">
      <c r="A11" s="116"/>
      <c r="B11" s="115" t="s">
        <v>24</v>
      </c>
      <c r="C11" s="132"/>
      <c r="D11" s="116" t="s">
        <v>25</v>
      </c>
      <c r="E11" s="115" t="s">
        <v>34</v>
      </c>
      <c r="F11" s="118">
        <v>3000</v>
      </c>
      <c r="G11" s="118">
        <v>3000</v>
      </c>
      <c r="H11" s="118"/>
      <c r="I11" s="118"/>
    </row>
    <row r="12" ht="19.5" customHeight="1" spans="1:9">
      <c r="A12" s="116"/>
      <c r="B12" s="115" t="s">
        <v>28</v>
      </c>
      <c r="C12" s="132"/>
      <c r="D12" s="116" t="s">
        <v>29</v>
      </c>
      <c r="E12" s="115" t="s">
        <v>38</v>
      </c>
      <c r="F12" s="118"/>
      <c r="G12" s="118"/>
      <c r="H12" s="118"/>
      <c r="I12" s="118"/>
    </row>
    <row r="13" ht="19.5" customHeight="1" spans="1:9">
      <c r="A13" s="116"/>
      <c r="B13" s="115" t="s">
        <v>32</v>
      </c>
      <c r="C13" s="132"/>
      <c r="D13" s="116" t="s">
        <v>33</v>
      </c>
      <c r="E13" s="115" t="s">
        <v>42</v>
      </c>
      <c r="F13" s="118">
        <v>221026</v>
      </c>
      <c r="G13" s="118">
        <v>221026</v>
      </c>
      <c r="H13" s="118"/>
      <c r="I13" s="118"/>
    </row>
    <row r="14" ht="19.5" customHeight="1" spans="1:9">
      <c r="A14" s="116"/>
      <c r="B14" s="115" t="s">
        <v>36</v>
      </c>
      <c r="C14" s="132"/>
      <c r="D14" s="116" t="s">
        <v>37</v>
      </c>
      <c r="E14" s="115" t="s">
        <v>45</v>
      </c>
      <c r="F14" s="118">
        <v>85743.8</v>
      </c>
      <c r="G14" s="118">
        <v>85743.8</v>
      </c>
      <c r="H14" s="118"/>
      <c r="I14" s="118"/>
    </row>
    <row r="15" ht="19.5" customHeight="1" spans="1:9">
      <c r="A15" s="116"/>
      <c r="B15" s="115" t="s">
        <v>40</v>
      </c>
      <c r="C15" s="132"/>
      <c r="D15" s="116" t="s">
        <v>41</v>
      </c>
      <c r="E15" s="115" t="s">
        <v>48</v>
      </c>
      <c r="F15" s="118">
        <v>2025197.46</v>
      </c>
      <c r="G15" s="118">
        <v>2025197.46</v>
      </c>
      <c r="H15" s="118"/>
      <c r="I15" s="118"/>
    </row>
    <row r="16" ht="19.5" customHeight="1" spans="1:9">
      <c r="A16" s="116"/>
      <c r="B16" s="115" t="s">
        <v>43</v>
      </c>
      <c r="C16" s="132"/>
      <c r="D16" s="116" t="s">
        <v>44</v>
      </c>
      <c r="E16" s="115" t="s">
        <v>51</v>
      </c>
      <c r="F16" s="118">
        <v>1164372.09</v>
      </c>
      <c r="G16" s="118">
        <v>1164372.09</v>
      </c>
      <c r="H16" s="118"/>
      <c r="I16" s="118"/>
    </row>
    <row r="17" ht="19.5" customHeight="1" spans="1:9">
      <c r="A17" s="116"/>
      <c r="B17" s="115" t="s">
        <v>46</v>
      </c>
      <c r="C17" s="132"/>
      <c r="D17" s="116" t="s">
        <v>47</v>
      </c>
      <c r="E17" s="115" t="s">
        <v>54</v>
      </c>
      <c r="F17" s="118">
        <v>3240996.22</v>
      </c>
      <c r="G17" s="118">
        <v>3240996.22</v>
      </c>
      <c r="H17" s="118"/>
      <c r="I17" s="118"/>
    </row>
    <row r="18" ht="19.5" customHeight="1" spans="1:9">
      <c r="A18" s="116"/>
      <c r="B18" s="115" t="s">
        <v>49</v>
      </c>
      <c r="C18" s="132"/>
      <c r="D18" s="116" t="s">
        <v>50</v>
      </c>
      <c r="E18" s="115" t="s">
        <v>57</v>
      </c>
      <c r="F18" s="118">
        <v>7912210.45</v>
      </c>
      <c r="G18" s="118">
        <v>7083364.01</v>
      </c>
      <c r="H18" s="118">
        <v>828846.44</v>
      </c>
      <c r="I18" s="118"/>
    </row>
    <row r="19" ht="19.5" customHeight="1" spans="1:9">
      <c r="A19" s="116"/>
      <c r="B19" s="115" t="s">
        <v>52</v>
      </c>
      <c r="C19" s="132"/>
      <c r="D19" s="116" t="s">
        <v>53</v>
      </c>
      <c r="E19" s="115" t="s">
        <v>60</v>
      </c>
      <c r="F19" s="118">
        <v>5571483.75</v>
      </c>
      <c r="G19" s="118">
        <v>5571483.75</v>
      </c>
      <c r="H19" s="118"/>
      <c r="I19" s="118"/>
    </row>
    <row r="20" ht="19.5" customHeight="1" spans="1:9">
      <c r="A20" s="116"/>
      <c r="B20" s="115" t="s">
        <v>55</v>
      </c>
      <c r="C20" s="132"/>
      <c r="D20" s="116" t="s">
        <v>56</v>
      </c>
      <c r="E20" s="115" t="s">
        <v>63</v>
      </c>
      <c r="F20" s="118">
        <v>103681</v>
      </c>
      <c r="G20" s="118">
        <v>103681</v>
      </c>
      <c r="H20" s="118"/>
      <c r="I20" s="118"/>
    </row>
    <row r="21" ht="19.5" customHeight="1" spans="1:9">
      <c r="A21" s="116"/>
      <c r="B21" s="115" t="s">
        <v>58</v>
      </c>
      <c r="C21" s="132"/>
      <c r="D21" s="116" t="s">
        <v>59</v>
      </c>
      <c r="E21" s="115" t="s">
        <v>66</v>
      </c>
      <c r="F21" s="118"/>
      <c r="G21" s="118"/>
      <c r="H21" s="118"/>
      <c r="I21" s="118"/>
    </row>
    <row r="22" ht="19.5" customHeight="1" spans="1:9">
      <c r="A22" s="116"/>
      <c r="B22" s="115" t="s">
        <v>61</v>
      </c>
      <c r="C22" s="132"/>
      <c r="D22" s="116" t="s">
        <v>62</v>
      </c>
      <c r="E22" s="115" t="s">
        <v>69</v>
      </c>
      <c r="F22" s="118"/>
      <c r="G22" s="118"/>
      <c r="H22" s="118"/>
      <c r="I22" s="118"/>
    </row>
    <row r="23" ht="19.5" customHeight="1" spans="1:9">
      <c r="A23" s="116"/>
      <c r="B23" s="115" t="s">
        <v>64</v>
      </c>
      <c r="C23" s="132"/>
      <c r="D23" s="116" t="s">
        <v>65</v>
      </c>
      <c r="E23" s="115" t="s">
        <v>72</v>
      </c>
      <c r="F23" s="118"/>
      <c r="G23" s="118"/>
      <c r="H23" s="118"/>
      <c r="I23" s="118"/>
    </row>
    <row r="24" ht="19.5" customHeight="1" spans="1:9">
      <c r="A24" s="116"/>
      <c r="B24" s="115" t="s">
        <v>67</v>
      </c>
      <c r="C24" s="132"/>
      <c r="D24" s="116" t="s">
        <v>68</v>
      </c>
      <c r="E24" s="115" t="s">
        <v>75</v>
      </c>
      <c r="F24" s="118"/>
      <c r="G24" s="118"/>
      <c r="H24" s="118"/>
      <c r="I24" s="118"/>
    </row>
    <row r="25" ht="19.5" customHeight="1" spans="1:9">
      <c r="A25" s="116"/>
      <c r="B25" s="115" t="s">
        <v>70</v>
      </c>
      <c r="C25" s="132"/>
      <c r="D25" s="116" t="s">
        <v>71</v>
      </c>
      <c r="E25" s="115" t="s">
        <v>78</v>
      </c>
      <c r="F25" s="118">
        <v>90000</v>
      </c>
      <c r="G25" s="118">
        <v>90000</v>
      </c>
      <c r="H25" s="118"/>
      <c r="I25" s="118"/>
    </row>
    <row r="26" ht="19.5" customHeight="1" spans="1:9">
      <c r="A26" s="116"/>
      <c r="B26" s="115" t="s">
        <v>73</v>
      </c>
      <c r="C26" s="132"/>
      <c r="D26" s="116" t="s">
        <v>74</v>
      </c>
      <c r="E26" s="115" t="s">
        <v>81</v>
      </c>
      <c r="F26" s="118">
        <v>1022034</v>
      </c>
      <c r="G26" s="118">
        <v>1022034</v>
      </c>
      <c r="H26" s="118"/>
      <c r="I26" s="118"/>
    </row>
    <row r="27" ht="19.5" customHeight="1" spans="1:9">
      <c r="A27" s="116"/>
      <c r="B27" s="115" t="s">
        <v>76</v>
      </c>
      <c r="C27" s="132"/>
      <c r="D27" s="116" t="s">
        <v>77</v>
      </c>
      <c r="E27" s="115" t="s">
        <v>84</v>
      </c>
      <c r="F27" s="118"/>
      <c r="G27" s="118"/>
      <c r="H27" s="118"/>
      <c r="I27" s="118"/>
    </row>
    <row r="28" ht="19.5" customHeight="1" spans="1:9">
      <c r="A28" s="116"/>
      <c r="B28" s="115" t="s">
        <v>79</v>
      </c>
      <c r="C28" s="132"/>
      <c r="D28" s="116" t="s">
        <v>80</v>
      </c>
      <c r="E28" s="115" t="s">
        <v>87</v>
      </c>
      <c r="F28" s="118"/>
      <c r="G28" s="118"/>
      <c r="H28" s="118"/>
      <c r="I28" s="118"/>
    </row>
    <row r="29" ht="19.5" customHeight="1" spans="1:9">
      <c r="A29" s="116"/>
      <c r="B29" s="115" t="s">
        <v>82</v>
      </c>
      <c r="C29" s="132"/>
      <c r="D29" s="116" t="s">
        <v>83</v>
      </c>
      <c r="E29" s="115" t="s">
        <v>90</v>
      </c>
      <c r="F29" s="118">
        <v>40000</v>
      </c>
      <c r="G29" s="118">
        <v>40000</v>
      </c>
      <c r="H29" s="118"/>
      <c r="I29" s="118"/>
    </row>
    <row r="30" ht="19.5" customHeight="1" spans="1:9">
      <c r="A30" s="116"/>
      <c r="B30" s="115" t="s">
        <v>85</v>
      </c>
      <c r="C30" s="132"/>
      <c r="D30" s="116" t="s">
        <v>86</v>
      </c>
      <c r="E30" s="115" t="s">
        <v>93</v>
      </c>
      <c r="F30" s="118">
        <v>30000</v>
      </c>
      <c r="G30" s="118"/>
      <c r="H30" s="118">
        <v>30000</v>
      </c>
      <c r="I30" s="118"/>
    </row>
    <row r="31" ht="19.5" customHeight="1" spans="1:9">
      <c r="A31" s="116"/>
      <c r="B31" s="115" t="s">
        <v>88</v>
      </c>
      <c r="C31" s="132"/>
      <c r="D31" s="116" t="s">
        <v>89</v>
      </c>
      <c r="E31" s="115" t="s">
        <v>96</v>
      </c>
      <c r="F31" s="118"/>
      <c r="G31" s="118"/>
      <c r="H31" s="118"/>
      <c r="I31" s="118"/>
    </row>
    <row r="32" ht="19.5" customHeight="1" spans="1:9">
      <c r="A32" s="116"/>
      <c r="B32" s="115" t="s">
        <v>91</v>
      </c>
      <c r="C32" s="132"/>
      <c r="D32" s="116" t="s">
        <v>92</v>
      </c>
      <c r="E32" s="115" t="s">
        <v>100</v>
      </c>
      <c r="F32" s="118"/>
      <c r="G32" s="118"/>
      <c r="H32" s="118"/>
      <c r="I32" s="118"/>
    </row>
    <row r="33" ht="19.5" customHeight="1" spans="1:9">
      <c r="A33" s="116"/>
      <c r="B33" s="115" t="s">
        <v>94</v>
      </c>
      <c r="C33" s="132"/>
      <c r="D33" s="116" t="s">
        <v>95</v>
      </c>
      <c r="E33" s="115" t="s">
        <v>104</v>
      </c>
      <c r="F33" s="118"/>
      <c r="G33" s="118"/>
      <c r="H33" s="118"/>
      <c r="I33" s="118"/>
    </row>
    <row r="34" ht="19.5" customHeight="1" spans="1:9">
      <c r="A34" s="115" t="s">
        <v>97</v>
      </c>
      <c r="B34" s="115" t="s">
        <v>98</v>
      </c>
      <c r="C34" s="118">
        <v>30566831.82</v>
      </c>
      <c r="D34" s="115" t="s">
        <v>99</v>
      </c>
      <c r="E34" s="115" t="s">
        <v>108</v>
      </c>
      <c r="F34" s="118">
        <v>30566831.82</v>
      </c>
      <c r="G34" s="118">
        <v>29707985.38</v>
      </c>
      <c r="H34" s="118">
        <v>858846.44</v>
      </c>
      <c r="I34" s="118"/>
    </row>
    <row r="35" ht="19.5" customHeight="1" spans="1:9">
      <c r="A35" s="116" t="s">
        <v>400</v>
      </c>
      <c r="B35" s="115" t="s">
        <v>102</v>
      </c>
      <c r="C35" s="118">
        <v>0</v>
      </c>
      <c r="D35" s="116" t="s">
        <v>401</v>
      </c>
      <c r="E35" s="115" t="s">
        <v>111</v>
      </c>
      <c r="F35" s="118">
        <v>0</v>
      </c>
      <c r="G35" s="118">
        <v>0</v>
      </c>
      <c r="H35" s="118">
        <v>0</v>
      </c>
      <c r="I35" s="118"/>
    </row>
    <row r="36" ht="19.5" customHeight="1" spans="1:9">
      <c r="A36" s="116" t="s">
        <v>397</v>
      </c>
      <c r="B36" s="115" t="s">
        <v>106</v>
      </c>
      <c r="C36" s="118">
        <v>0</v>
      </c>
      <c r="D36" s="116"/>
      <c r="E36" s="115" t="s">
        <v>402</v>
      </c>
      <c r="F36" s="132"/>
      <c r="G36" s="132"/>
      <c r="H36" s="132"/>
      <c r="I36" s="132"/>
    </row>
    <row r="37" ht="19.5" customHeight="1" spans="1:9">
      <c r="A37" s="116" t="s">
        <v>398</v>
      </c>
      <c r="B37" s="115" t="s">
        <v>110</v>
      </c>
      <c r="C37" s="118">
        <v>0</v>
      </c>
      <c r="D37" s="115"/>
      <c r="E37" s="115" t="s">
        <v>403</v>
      </c>
      <c r="F37" s="132"/>
      <c r="G37" s="132"/>
      <c r="H37" s="132"/>
      <c r="I37" s="132"/>
    </row>
    <row r="38" ht="19.5" customHeight="1" spans="1:9">
      <c r="A38" s="116" t="s">
        <v>399</v>
      </c>
      <c r="B38" s="115" t="s">
        <v>15</v>
      </c>
      <c r="C38" s="118"/>
      <c r="D38" s="116"/>
      <c r="E38" s="115" t="s">
        <v>404</v>
      </c>
      <c r="F38" s="132"/>
      <c r="G38" s="132"/>
      <c r="H38" s="132"/>
      <c r="I38" s="132"/>
    </row>
    <row r="39" ht="19.5" customHeight="1" spans="1:9">
      <c r="A39" s="115" t="s">
        <v>109</v>
      </c>
      <c r="B39" s="115" t="s">
        <v>18</v>
      </c>
      <c r="C39" s="118">
        <v>30566831.82</v>
      </c>
      <c r="D39" s="115" t="s">
        <v>109</v>
      </c>
      <c r="E39" s="115" t="s">
        <v>405</v>
      </c>
      <c r="F39" s="118">
        <v>30566831.82</v>
      </c>
      <c r="G39" s="118">
        <v>29707985.38</v>
      </c>
      <c r="H39" s="118">
        <v>858846.44</v>
      </c>
      <c r="I39" s="118"/>
    </row>
    <row r="40" ht="19.5" customHeight="1" spans="1:9">
      <c r="A40" s="128" t="s">
        <v>406</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3"/>
  <sheetViews>
    <sheetView workbookViewId="0">
      <pane xSplit="4" ySplit="9" topLeftCell="E10" activePane="bottomRight" state="frozen"/>
      <selection/>
      <selection pane="topRight"/>
      <selection pane="bottomLeft"/>
      <selection pane="bottomRight" activeCell="A30" sqref="A30:C3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7" t="s">
        <v>407</v>
      </c>
    </row>
    <row r="2" ht="14.25" spans="20:20">
      <c r="T2" s="114" t="s">
        <v>408</v>
      </c>
    </row>
    <row r="3" ht="14.25" spans="1:20">
      <c r="A3" s="114" t="s">
        <v>2</v>
      </c>
      <c r="T3" s="114" t="s">
        <v>3</v>
      </c>
    </row>
    <row r="4" ht="19.5" customHeight="1" spans="1:20">
      <c r="A4" s="121" t="s">
        <v>6</v>
      </c>
      <c r="B4" s="121"/>
      <c r="C4" s="121"/>
      <c r="D4" s="121"/>
      <c r="E4" s="121" t="s">
        <v>409</v>
      </c>
      <c r="F4" s="121"/>
      <c r="G4" s="121"/>
      <c r="H4" s="121" t="s">
        <v>410</v>
      </c>
      <c r="I4" s="121"/>
      <c r="J4" s="121"/>
      <c r="K4" s="121" t="s">
        <v>411</v>
      </c>
      <c r="L4" s="121"/>
      <c r="M4" s="121"/>
      <c r="N4" s="121"/>
      <c r="O4" s="121"/>
      <c r="P4" s="121" t="s">
        <v>107</v>
      </c>
      <c r="Q4" s="121"/>
      <c r="R4" s="121"/>
      <c r="S4" s="121"/>
      <c r="T4" s="121"/>
    </row>
    <row r="5" ht="19.5" customHeight="1" spans="1:20">
      <c r="A5" s="121" t="s">
        <v>122</v>
      </c>
      <c r="B5" s="121"/>
      <c r="C5" s="121"/>
      <c r="D5" s="121" t="s">
        <v>123</v>
      </c>
      <c r="E5" s="121" t="s">
        <v>129</v>
      </c>
      <c r="F5" s="121" t="s">
        <v>412</v>
      </c>
      <c r="G5" s="121" t="s">
        <v>413</v>
      </c>
      <c r="H5" s="121" t="s">
        <v>129</v>
      </c>
      <c r="I5" s="121" t="s">
        <v>363</v>
      </c>
      <c r="J5" s="121" t="s">
        <v>364</v>
      </c>
      <c r="K5" s="121" t="s">
        <v>129</v>
      </c>
      <c r="L5" s="121" t="s">
        <v>363</v>
      </c>
      <c r="M5" s="121"/>
      <c r="N5" s="121" t="s">
        <v>363</v>
      </c>
      <c r="O5" s="121" t="s">
        <v>364</v>
      </c>
      <c r="P5" s="121" t="s">
        <v>129</v>
      </c>
      <c r="Q5" s="121" t="s">
        <v>412</v>
      </c>
      <c r="R5" s="121" t="s">
        <v>413</v>
      </c>
      <c r="S5" s="121" t="s">
        <v>413</v>
      </c>
      <c r="T5" s="121"/>
    </row>
    <row r="6" ht="19.5" customHeight="1" spans="1:20">
      <c r="A6" s="121"/>
      <c r="B6" s="121"/>
      <c r="C6" s="121"/>
      <c r="D6" s="121"/>
      <c r="E6" s="121"/>
      <c r="F6" s="121"/>
      <c r="G6" s="121" t="s">
        <v>124</v>
      </c>
      <c r="H6" s="121"/>
      <c r="I6" s="121" t="s">
        <v>414</v>
      </c>
      <c r="J6" s="121" t="s">
        <v>124</v>
      </c>
      <c r="K6" s="121"/>
      <c r="L6" s="121" t="s">
        <v>124</v>
      </c>
      <c r="M6" s="121" t="s">
        <v>415</v>
      </c>
      <c r="N6" s="121" t="s">
        <v>414</v>
      </c>
      <c r="O6" s="121" t="s">
        <v>124</v>
      </c>
      <c r="P6" s="121"/>
      <c r="Q6" s="121"/>
      <c r="R6" s="121" t="s">
        <v>124</v>
      </c>
      <c r="S6" s="121" t="s">
        <v>416</v>
      </c>
      <c r="T6" s="121" t="s">
        <v>417</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126</v>
      </c>
      <c r="B8" s="121" t="s">
        <v>127</v>
      </c>
      <c r="C8" s="121" t="s">
        <v>128</v>
      </c>
      <c r="D8" s="121"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1"/>
      <c r="B9" s="121"/>
      <c r="C9" s="121"/>
      <c r="D9" s="121" t="s">
        <v>129</v>
      </c>
      <c r="E9" s="118">
        <v>0</v>
      </c>
      <c r="F9" s="118">
        <v>0</v>
      </c>
      <c r="G9" s="118">
        <v>0</v>
      </c>
      <c r="H9" s="118">
        <v>29707985.38</v>
      </c>
      <c r="I9" s="118">
        <v>14519764.88</v>
      </c>
      <c r="J9" s="118">
        <v>15188220.5</v>
      </c>
      <c r="K9" s="118">
        <v>29707985.38</v>
      </c>
      <c r="L9" s="118">
        <v>14519764.88</v>
      </c>
      <c r="M9" s="118">
        <v>13668228.43</v>
      </c>
      <c r="N9" s="118">
        <v>851536.45</v>
      </c>
      <c r="O9" s="118">
        <v>15188220.5</v>
      </c>
      <c r="P9" s="118">
        <v>0</v>
      </c>
      <c r="Q9" s="118">
        <v>0</v>
      </c>
      <c r="R9" s="118">
        <v>0</v>
      </c>
      <c r="S9" s="118">
        <v>0</v>
      </c>
      <c r="T9" s="118">
        <v>0</v>
      </c>
    </row>
    <row r="10" ht="19.5" customHeight="1" spans="1:20">
      <c r="A10" s="128" t="s">
        <v>130</v>
      </c>
      <c r="B10" s="128"/>
      <c r="C10" s="128"/>
      <c r="D10" s="128" t="s">
        <v>131</v>
      </c>
      <c r="E10" s="118">
        <v>0</v>
      </c>
      <c r="F10" s="118">
        <v>0</v>
      </c>
      <c r="G10" s="118">
        <v>0</v>
      </c>
      <c r="H10" s="118">
        <v>9057087.05</v>
      </c>
      <c r="I10" s="118">
        <v>5551248.65</v>
      </c>
      <c r="J10" s="118">
        <v>3505838.4</v>
      </c>
      <c r="K10" s="118">
        <v>9057087.05</v>
      </c>
      <c r="L10" s="118">
        <v>5551248.65</v>
      </c>
      <c r="M10" s="118">
        <v>5092501.63</v>
      </c>
      <c r="N10" s="118">
        <v>458747.02</v>
      </c>
      <c r="O10" s="118">
        <v>3505838.4</v>
      </c>
      <c r="P10" s="118">
        <v>0</v>
      </c>
      <c r="Q10" s="118">
        <v>0</v>
      </c>
      <c r="R10" s="118">
        <v>0</v>
      </c>
      <c r="S10" s="118">
        <v>0</v>
      </c>
      <c r="T10" s="118">
        <v>0</v>
      </c>
    </row>
    <row r="11" ht="19.5" customHeight="1" spans="1:20">
      <c r="A11" s="128" t="s">
        <v>132</v>
      </c>
      <c r="B11" s="128"/>
      <c r="C11" s="128"/>
      <c r="D11" s="128" t="s">
        <v>133</v>
      </c>
      <c r="E11" s="118">
        <v>0</v>
      </c>
      <c r="F11" s="118">
        <v>0</v>
      </c>
      <c r="G11" s="118">
        <v>0</v>
      </c>
      <c r="H11" s="118">
        <v>171605</v>
      </c>
      <c r="I11" s="118"/>
      <c r="J11" s="118">
        <v>171605</v>
      </c>
      <c r="K11" s="118">
        <v>171605</v>
      </c>
      <c r="L11" s="118"/>
      <c r="M11" s="118"/>
      <c r="N11" s="118"/>
      <c r="O11" s="118">
        <v>171605</v>
      </c>
      <c r="P11" s="118">
        <v>0</v>
      </c>
      <c r="Q11" s="118">
        <v>0</v>
      </c>
      <c r="R11" s="118">
        <v>0</v>
      </c>
      <c r="S11" s="118">
        <v>0</v>
      </c>
      <c r="T11" s="118">
        <v>0</v>
      </c>
    </row>
    <row r="12" ht="19.5" customHeight="1" spans="1:20">
      <c r="A12" s="128" t="s">
        <v>134</v>
      </c>
      <c r="B12" s="128"/>
      <c r="C12" s="128"/>
      <c r="D12" s="128" t="s">
        <v>135</v>
      </c>
      <c r="E12" s="118">
        <v>0</v>
      </c>
      <c r="F12" s="118">
        <v>0</v>
      </c>
      <c r="G12" s="118">
        <v>0</v>
      </c>
      <c r="H12" s="118">
        <v>171605</v>
      </c>
      <c r="I12" s="118"/>
      <c r="J12" s="118">
        <v>171605</v>
      </c>
      <c r="K12" s="118">
        <v>171605</v>
      </c>
      <c r="L12" s="118"/>
      <c r="M12" s="118"/>
      <c r="N12" s="118"/>
      <c r="O12" s="118">
        <v>171605</v>
      </c>
      <c r="P12" s="118">
        <v>0</v>
      </c>
      <c r="Q12" s="118">
        <v>0</v>
      </c>
      <c r="R12" s="118">
        <v>0</v>
      </c>
      <c r="S12" s="118">
        <v>0</v>
      </c>
      <c r="T12" s="118">
        <v>0</v>
      </c>
    </row>
    <row r="13" ht="19.5" customHeight="1" spans="1:20">
      <c r="A13" s="128" t="s">
        <v>136</v>
      </c>
      <c r="B13" s="128"/>
      <c r="C13" s="128"/>
      <c r="D13" s="128" t="s">
        <v>137</v>
      </c>
      <c r="E13" s="118">
        <v>0</v>
      </c>
      <c r="F13" s="118">
        <v>0</v>
      </c>
      <c r="G13" s="118">
        <v>0</v>
      </c>
      <c r="H13" s="118">
        <v>12246</v>
      </c>
      <c r="I13" s="118">
        <v>6786</v>
      </c>
      <c r="J13" s="118">
        <v>5460</v>
      </c>
      <c r="K13" s="118">
        <v>12246</v>
      </c>
      <c r="L13" s="118">
        <v>6786</v>
      </c>
      <c r="M13" s="118">
        <v>0</v>
      </c>
      <c r="N13" s="118">
        <v>6786</v>
      </c>
      <c r="O13" s="118">
        <v>5460</v>
      </c>
      <c r="P13" s="118">
        <v>0</v>
      </c>
      <c r="Q13" s="118">
        <v>0</v>
      </c>
      <c r="R13" s="118">
        <v>0</v>
      </c>
      <c r="S13" s="118">
        <v>0</v>
      </c>
      <c r="T13" s="118">
        <v>0</v>
      </c>
    </row>
    <row r="14" ht="19.5" customHeight="1" spans="1:20">
      <c r="A14" s="128" t="s">
        <v>138</v>
      </c>
      <c r="B14" s="128"/>
      <c r="C14" s="128"/>
      <c r="D14" s="128" t="s">
        <v>139</v>
      </c>
      <c r="E14" s="118">
        <v>0</v>
      </c>
      <c r="F14" s="118">
        <v>0</v>
      </c>
      <c r="G14" s="118">
        <v>0</v>
      </c>
      <c r="H14" s="118">
        <v>5460</v>
      </c>
      <c r="I14" s="118"/>
      <c r="J14" s="118">
        <v>5460</v>
      </c>
      <c r="K14" s="118">
        <v>5460</v>
      </c>
      <c r="L14" s="118"/>
      <c r="M14" s="118"/>
      <c r="N14" s="118"/>
      <c r="O14" s="118">
        <v>5460</v>
      </c>
      <c r="P14" s="118">
        <v>0</v>
      </c>
      <c r="Q14" s="118">
        <v>0</v>
      </c>
      <c r="R14" s="118">
        <v>0</v>
      </c>
      <c r="S14" s="118">
        <v>0</v>
      </c>
      <c r="T14" s="118">
        <v>0</v>
      </c>
    </row>
    <row r="15" ht="19.5" customHeight="1" spans="1:20">
      <c r="A15" s="128" t="s">
        <v>140</v>
      </c>
      <c r="B15" s="128"/>
      <c r="C15" s="128"/>
      <c r="D15" s="128" t="s">
        <v>141</v>
      </c>
      <c r="E15" s="118">
        <v>0</v>
      </c>
      <c r="F15" s="118">
        <v>0</v>
      </c>
      <c r="G15" s="118">
        <v>0</v>
      </c>
      <c r="H15" s="118">
        <v>6786</v>
      </c>
      <c r="I15" s="118">
        <v>6786</v>
      </c>
      <c r="J15" s="118"/>
      <c r="K15" s="118">
        <v>6786</v>
      </c>
      <c r="L15" s="118">
        <v>6786</v>
      </c>
      <c r="M15" s="118">
        <v>0</v>
      </c>
      <c r="N15" s="118">
        <v>6786</v>
      </c>
      <c r="O15" s="118"/>
      <c r="P15" s="118">
        <v>0</v>
      </c>
      <c r="Q15" s="118">
        <v>0</v>
      </c>
      <c r="R15" s="118">
        <v>0</v>
      </c>
      <c r="S15" s="118">
        <v>0</v>
      </c>
      <c r="T15" s="118">
        <v>0</v>
      </c>
    </row>
    <row r="16" ht="19.5" customHeight="1" spans="1:20">
      <c r="A16" s="128" t="s">
        <v>142</v>
      </c>
      <c r="B16" s="128"/>
      <c r="C16" s="128"/>
      <c r="D16" s="128" t="s">
        <v>143</v>
      </c>
      <c r="E16" s="118">
        <v>0</v>
      </c>
      <c r="F16" s="118">
        <v>0</v>
      </c>
      <c r="G16" s="118">
        <v>0</v>
      </c>
      <c r="H16" s="118">
        <v>6007382.74</v>
      </c>
      <c r="I16" s="118">
        <v>3779785.29</v>
      </c>
      <c r="J16" s="118">
        <v>2227597.45</v>
      </c>
      <c r="K16" s="118">
        <v>6007382.74</v>
      </c>
      <c r="L16" s="118">
        <v>3779785.29</v>
      </c>
      <c r="M16" s="118">
        <v>3384878.12</v>
      </c>
      <c r="N16" s="118">
        <v>394907.17</v>
      </c>
      <c r="O16" s="118">
        <v>2227597.45</v>
      </c>
      <c r="P16" s="118">
        <v>0</v>
      </c>
      <c r="Q16" s="118">
        <v>0</v>
      </c>
      <c r="R16" s="118">
        <v>0</v>
      </c>
      <c r="S16" s="118">
        <v>0</v>
      </c>
      <c r="T16" s="118">
        <v>0</v>
      </c>
    </row>
    <row r="17" ht="19.5" customHeight="1" spans="1:20">
      <c r="A17" s="128" t="s">
        <v>144</v>
      </c>
      <c r="B17" s="128"/>
      <c r="C17" s="128"/>
      <c r="D17" s="128" t="s">
        <v>145</v>
      </c>
      <c r="E17" s="118">
        <v>0</v>
      </c>
      <c r="F17" s="118">
        <v>0</v>
      </c>
      <c r="G17" s="118">
        <v>0</v>
      </c>
      <c r="H17" s="118">
        <v>4892031.01</v>
      </c>
      <c r="I17" s="118">
        <v>3779785.29</v>
      </c>
      <c r="J17" s="118">
        <v>1112245.72</v>
      </c>
      <c r="K17" s="118">
        <v>4892031.01</v>
      </c>
      <c r="L17" s="118">
        <v>3779785.29</v>
      </c>
      <c r="M17" s="118">
        <v>3384878.12</v>
      </c>
      <c r="N17" s="118">
        <v>394907.17</v>
      </c>
      <c r="O17" s="118">
        <v>1112245.72</v>
      </c>
      <c r="P17" s="118">
        <v>0</v>
      </c>
      <c r="Q17" s="118">
        <v>0</v>
      </c>
      <c r="R17" s="118">
        <v>0</v>
      </c>
      <c r="S17" s="118">
        <v>0</v>
      </c>
      <c r="T17" s="118">
        <v>0</v>
      </c>
    </row>
    <row r="18" ht="19.5" customHeight="1" spans="1:20">
      <c r="A18" s="128" t="s">
        <v>146</v>
      </c>
      <c r="B18" s="128"/>
      <c r="C18" s="128"/>
      <c r="D18" s="128" t="s">
        <v>139</v>
      </c>
      <c r="E18" s="118">
        <v>0</v>
      </c>
      <c r="F18" s="118">
        <v>0</v>
      </c>
      <c r="G18" s="118">
        <v>0</v>
      </c>
      <c r="H18" s="118">
        <v>1115351.73</v>
      </c>
      <c r="I18" s="118"/>
      <c r="J18" s="118">
        <v>1115351.73</v>
      </c>
      <c r="K18" s="118">
        <v>1115351.73</v>
      </c>
      <c r="L18" s="118"/>
      <c r="M18" s="118"/>
      <c r="N18" s="118"/>
      <c r="O18" s="118">
        <v>1115351.73</v>
      </c>
      <c r="P18" s="118">
        <v>0</v>
      </c>
      <c r="Q18" s="118">
        <v>0</v>
      </c>
      <c r="R18" s="118">
        <v>0</v>
      </c>
      <c r="S18" s="118">
        <v>0</v>
      </c>
      <c r="T18" s="118">
        <v>0</v>
      </c>
    </row>
    <row r="19" ht="19.5" customHeight="1" spans="1:20">
      <c r="A19" s="128" t="s">
        <v>147</v>
      </c>
      <c r="B19" s="128"/>
      <c r="C19" s="128"/>
      <c r="D19" s="128" t="s">
        <v>148</v>
      </c>
      <c r="E19" s="118">
        <v>0</v>
      </c>
      <c r="F19" s="118">
        <v>0</v>
      </c>
      <c r="G19" s="118">
        <v>0</v>
      </c>
      <c r="H19" s="118">
        <v>238026</v>
      </c>
      <c r="I19" s="118"/>
      <c r="J19" s="118">
        <v>238026</v>
      </c>
      <c r="K19" s="118">
        <v>238026</v>
      </c>
      <c r="L19" s="118"/>
      <c r="M19" s="118"/>
      <c r="N19" s="118"/>
      <c r="O19" s="118">
        <v>238026</v>
      </c>
      <c r="P19" s="118">
        <v>0</v>
      </c>
      <c r="Q19" s="118">
        <v>0</v>
      </c>
      <c r="R19" s="118">
        <v>0</v>
      </c>
      <c r="S19" s="118">
        <v>0</v>
      </c>
      <c r="T19" s="118">
        <v>0</v>
      </c>
    </row>
    <row r="20" ht="19.5" customHeight="1" spans="1:20">
      <c r="A20" s="128" t="s">
        <v>149</v>
      </c>
      <c r="B20" s="128"/>
      <c r="C20" s="128"/>
      <c r="D20" s="128" t="s">
        <v>150</v>
      </c>
      <c r="E20" s="118">
        <v>0</v>
      </c>
      <c r="F20" s="118">
        <v>0</v>
      </c>
      <c r="G20" s="118">
        <v>0</v>
      </c>
      <c r="H20" s="118">
        <v>238026</v>
      </c>
      <c r="I20" s="118"/>
      <c r="J20" s="118">
        <v>238026</v>
      </c>
      <c r="K20" s="118">
        <v>238026</v>
      </c>
      <c r="L20" s="118"/>
      <c r="M20" s="118"/>
      <c r="N20" s="118"/>
      <c r="O20" s="118">
        <v>238026</v>
      </c>
      <c r="P20" s="118">
        <v>0</v>
      </c>
      <c r="Q20" s="118">
        <v>0</v>
      </c>
      <c r="R20" s="118">
        <v>0</v>
      </c>
      <c r="S20" s="118">
        <v>0</v>
      </c>
      <c r="T20" s="118">
        <v>0</v>
      </c>
    </row>
    <row r="21" ht="19.5" customHeight="1" spans="1:20">
      <c r="A21" s="128" t="s">
        <v>418</v>
      </c>
      <c r="B21" s="128"/>
      <c r="C21" s="128"/>
      <c r="D21" s="128" t="s">
        <v>419</v>
      </c>
      <c r="E21" s="118">
        <v>0</v>
      </c>
      <c r="F21" s="118">
        <v>0</v>
      </c>
      <c r="G21" s="118">
        <v>0</v>
      </c>
      <c r="H21" s="118"/>
      <c r="I21" s="118"/>
      <c r="J21" s="118"/>
      <c r="K21" s="118"/>
      <c r="L21" s="118"/>
      <c r="M21" s="118"/>
      <c r="N21" s="118"/>
      <c r="O21" s="118"/>
      <c r="P21" s="118">
        <v>0</v>
      </c>
      <c r="Q21" s="118">
        <v>0</v>
      </c>
      <c r="R21" s="118"/>
      <c r="S21" s="118"/>
      <c r="T21" s="118"/>
    </row>
    <row r="22" ht="19.5" customHeight="1" spans="1:20">
      <c r="A22" s="128" t="s">
        <v>151</v>
      </c>
      <c r="B22" s="128"/>
      <c r="C22" s="128"/>
      <c r="D22" s="128" t="s">
        <v>152</v>
      </c>
      <c r="E22" s="118">
        <v>0</v>
      </c>
      <c r="F22" s="118">
        <v>0</v>
      </c>
      <c r="G22" s="118">
        <v>0</v>
      </c>
      <c r="H22" s="118">
        <v>197013.55</v>
      </c>
      <c r="I22" s="118">
        <v>72838.4</v>
      </c>
      <c r="J22" s="118">
        <v>124175.15</v>
      </c>
      <c r="K22" s="118">
        <v>197013.55</v>
      </c>
      <c r="L22" s="118">
        <v>72838.4</v>
      </c>
      <c r="M22" s="118">
        <v>63488.4</v>
      </c>
      <c r="N22" s="118">
        <v>9350</v>
      </c>
      <c r="O22" s="118">
        <v>124175.15</v>
      </c>
      <c r="P22" s="118">
        <v>0</v>
      </c>
      <c r="Q22" s="118">
        <v>0</v>
      </c>
      <c r="R22" s="118">
        <v>0</v>
      </c>
      <c r="S22" s="118">
        <v>0</v>
      </c>
      <c r="T22" s="118">
        <v>0</v>
      </c>
    </row>
    <row r="23" ht="19.5" customHeight="1" spans="1:20">
      <c r="A23" s="128" t="s">
        <v>153</v>
      </c>
      <c r="B23" s="128"/>
      <c r="C23" s="128"/>
      <c r="D23" s="128" t="s">
        <v>145</v>
      </c>
      <c r="E23" s="118">
        <v>0</v>
      </c>
      <c r="F23" s="118">
        <v>0</v>
      </c>
      <c r="G23" s="118">
        <v>0</v>
      </c>
      <c r="H23" s="118">
        <v>72838.4</v>
      </c>
      <c r="I23" s="118">
        <v>72838.4</v>
      </c>
      <c r="J23" s="118"/>
      <c r="K23" s="118">
        <v>72838.4</v>
      </c>
      <c r="L23" s="118">
        <v>72838.4</v>
      </c>
      <c r="M23" s="118">
        <v>63488.4</v>
      </c>
      <c r="N23" s="118">
        <v>9350</v>
      </c>
      <c r="O23" s="118"/>
      <c r="P23" s="118">
        <v>0</v>
      </c>
      <c r="Q23" s="118">
        <v>0</v>
      </c>
      <c r="R23" s="118">
        <v>0</v>
      </c>
      <c r="S23" s="118">
        <v>0</v>
      </c>
      <c r="T23" s="118">
        <v>0</v>
      </c>
    </row>
    <row r="24" ht="19.5" customHeight="1" spans="1:20">
      <c r="A24" s="128" t="s">
        <v>154</v>
      </c>
      <c r="B24" s="128"/>
      <c r="C24" s="128"/>
      <c r="D24" s="128" t="s">
        <v>155</v>
      </c>
      <c r="E24" s="118">
        <v>0</v>
      </c>
      <c r="F24" s="118">
        <v>0</v>
      </c>
      <c r="G24" s="118">
        <v>0</v>
      </c>
      <c r="H24" s="118">
        <v>124175.15</v>
      </c>
      <c r="I24" s="118"/>
      <c r="J24" s="118">
        <v>124175.15</v>
      </c>
      <c r="K24" s="118">
        <v>124175.15</v>
      </c>
      <c r="L24" s="118"/>
      <c r="M24" s="118"/>
      <c r="N24" s="118"/>
      <c r="O24" s="118">
        <v>124175.15</v>
      </c>
      <c r="P24" s="118">
        <v>0</v>
      </c>
      <c r="Q24" s="118">
        <v>0</v>
      </c>
      <c r="R24" s="118">
        <v>0</v>
      </c>
      <c r="S24" s="118">
        <v>0</v>
      </c>
      <c r="T24" s="118">
        <v>0</v>
      </c>
    </row>
    <row r="25" ht="19.5" customHeight="1" spans="1:20">
      <c r="A25" s="128" t="s">
        <v>156</v>
      </c>
      <c r="B25" s="128"/>
      <c r="C25" s="128"/>
      <c r="D25" s="128" t="s">
        <v>157</v>
      </c>
      <c r="E25" s="118">
        <v>0</v>
      </c>
      <c r="F25" s="118">
        <v>0</v>
      </c>
      <c r="G25" s="118">
        <v>0</v>
      </c>
      <c r="H25" s="118">
        <v>45693</v>
      </c>
      <c r="I25" s="118"/>
      <c r="J25" s="118">
        <v>45693</v>
      </c>
      <c r="K25" s="118">
        <v>45693</v>
      </c>
      <c r="L25" s="118"/>
      <c r="M25" s="118"/>
      <c r="N25" s="118"/>
      <c r="O25" s="118">
        <v>45693</v>
      </c>
      <c r="P25" s="118">
        <v>0</v>
      </c>
      <c r="Q25" s="118">
        <v>0</v>
      </c>
      <c r="R25" s="118">
        <v>0</v>
      </c>
      <c r="S25" s="118">
        <v>0</v>
      </c>
      <c r="T25" s="118">
        <v>0</v>
      </c>
    </row>
    <row r="26" ht="19.5" customHeight="1" spans="1:20">
      <c r="A26" s="128" t="s">
        <v>158</v>
      </c>
      <c r="B26" s="128"/>
      <c r="C26" s="128"/>
      <c r="D26" s="128" t="s">
        <v>159</v>
      </c>
      <c r="E26" s="118">
        <v>0</v>
      </c>
      <c r="F26" s="118">
        <v>0</v>
      </c>
      <c r="G26" s="118">
        <v>0</v>
      </c>
      <c r="H26" s="118">
        <v>45693</v>
      </c>
      <c r="I26" s="118"/>
      <c r="J26" s="118">
        <v>45693</v>
      </c>
      <c r="K26" s="118">
        <v>45693</v>
      </c>
      <c r="L26" s="118"/>
      <c r="M26" s="118"/>
      <c r="N26" s="118"/>
      <c r="O26" s="118">
        <v>45693</v>
      </c>
      <c r="P26" s="118">
        <v>0</v>
      </c>
      <c r="Q26" s="118">
        <v>0</v>
      </c>
      <c r="R26" s="118">
        <v>0</v>
      </c>
      <c r="S26" s="118">
        <v>0</v>
      </c>
      <c r="T26" s="118">
        <v>0</v>
      </c>
    </row>
    <row r="27" ht="19.5" customHeight="1" spans="1:20">
      <c r="A27" s="128" t="s">
        <v>160</v>
      </c>
      <c r="B27" s="128"/>
      <c r="C27" s="128"/>
      <c r="D27" s="128" t="s">
        <v>161</v>
      </c>
      <c r="E27" s="118">
        <v>0</v>
      </c>
      <c r="F27" s="118">
        <v>0</v>
      </c>
      <c r="G27" s="118">
        <v>0</v>
      </c>
      <c r="H27" s="118">
        <v>522152.85</v>
      </c>
      <c r="I27" s="118">
        <v>452242.85</v>
      </c>
      <c r="J27" s="118">
        <v>69910</v>
      </c>
      <c r="K27" s="118">
        <v>522152.85</v>
      </c>
      <c r="L27" s="118">
        <v>452242.85</v>
      </c>
      <c r="M27" s="118">
        <v>430484</v>
      </c>
      <c r="N27" s="118">
        <v>21758.85</v>
      </c>
      <c r="O27" s="118">
        <v>69910</v>
      </c>
      <c r="P27" s="118">
        <v>0</v>
      </c>
      <c r="Q27" s="118">
        <v>0</v>
      </c>
      <c r="R27" s="118">
        <v>0</v>
      </c>
      <c r="S27" s="118">
        <v>0</v>
      </c>
      <c r="T27" s="118">
        <v>0</v>
      </c>
    </row>
    <row r="28" ht="19.5" customHeight="1" spans="1:20">
      <c r="A28" s="128" t="s">
        <v>162</v>
      </c>
      <c r="B28" s="128"/>
      <c r="C28" s="128"/>
      <c r="D28" s="128" t="s">
        <v>139</v>
      </c>
      <c r="E28" s="118">
        <v>0</v>
      </c>
      <c r="F28" s="118">
        <v>0</v>
      </c>
      <c r="G28" s="118">
        <v>0</v>
      </c>
      <c r="H28" s="118">
        <v>69910</v>
      </c>
      <c r="I28" s="118"/>
      <c r="J28" s="118">
        <v>69910</v>
      </c>
      <c r="K28" s="118">
        <v>69910</v>
      </c>
      <c r="L28" s="118"/>
      <c r="M28" s="118"/>
      <c r="N28" s="118"/>
      <c r="O28" s="118">
        <v>69910</v>
      </c>
      <c r="P28" s="118">
        <v>0</v>
      </c>
      <c r="Q28" s="118">
        <v>0</v>
      </c>
      <c r="R28" s="118">
        <v>0</v>
      </c>
      <c r="S28" s="118">
        <v>0</v>
      </c>
      <c r="T28" s="118">
        <v>0</v>
      </c>
    </row>
    <row r="29" ht="19.5" customHeight="1" spans="1:20">
      <c r="A29" s="128" t="s">
        <v>163</v>
      </c>
      <c r="B29" s="128"/>
      <c r="C29" s="128"/>
      <c r="D29" s="128" t="s">
        <v>164</v>
      </c>
      <c r="E29" s="118">
        <v>0</v>
      </c>
      <c r="F29" s="118">
        <v>0</v>
      </c>
      <c r="G29" s="118">
        <v>0</v>
      </c>
      <c r="H29" s="118">
        <v>452242.85</v>
      </c>
      <c r="I29" s="118">
        <v>452242.85</v>
      </c>
      <c r="J29" s="118"/>
      <c r="K29" s="118">
        <v>452242.85</v>
      </c>
      <c r="L29" s="118">
        <v>452242.85</v>
      </c>
      <c r="M29" s="118">
        <v>430484</v>
      </c>
      <c r="N29" s="118">
        <v>21758.85</v>
      </c>
      <c r="O29" s="118"/>
      <c r="P29" s="118">
        <v>0</v>
      </c>
      <c r="Q29" s="118">
        <v>0</v>
      </c>
      <c r="R29" s="118">
        <v>0</v>
      </c>
      <c r="S29" s="118">
        <v>0</v>
      </c>
      <c r="T29" s="118">
        <v>0</v>
      </c>
    </row>
    <row r="30" ht="19.5" customHeight="1" spans="1:20">
      <c r="A30" s="128" t="s">
        <v>165</v>
      </c>
      <c r="B30" s="128"/>
      <c r="C30" s="128"/>
      <c r="D30" s="128" t="s">
        <v>166</v>
      </c>
      <c r="E30" s="118">
        <v>0</v>
      </c>
      <c r="F30" s="118">
        <v>0</v>
      </c>
      <c r="G30" s="118">
        <v>0</v>
      </c>
      <c r="H30" s="118">
        <v>149555</v>
      </c>
      <c r="I30" s="118">
        <v>1870</v>
      </c>
      <c r="J30" s="118">
        <v>147685</v>
      </c>
      <c r="K30" s="118">
        <v>149555</v>
      </c>
      <c r="L30" s="118">
        <v>1870</v>
      </c>
      <c r="M30" s="118">
        <v>0</v>
      </c>
      <c r="N30" s="118">
        <v>1870</v>
      </c>
      <c r="O30" s="118">
        <v>147685</v>
      </c>
      <c r="P30" s="118">
        <v>0</v>
      </c>
      <c r="Q30" s="118">
        <v>0</v>
      </c>
      <c r="R30" s="118">
        <v>0</v>
      </c>
      <c r="S30" s="118">
        <v>0</v>
      </c>
      <c r="T30" s="118">
        <v>0</v>
      </c>
    </row>
    <row r="31" ht="19.5" customHeight="1" spans="1:20">
      <c r="A31" s="128" t="s">
        <v>167</v>
      </c>
      <c r="B31" s="128"/>
      <c r="C31" s="128"/>
      <c r="D31" s="128" t="s">
        <v>139</v>
      </c>
      <c r="E31" s="118">
        <v>0</v>
      </c>
      <c r="F31" s="118">
        <v>0</v>
      </c>
      <c r="G31" s="118">
        <v>0</v>
      </c>
      <c r="H31" s="118">
        <v>1870</v>
      </c>
      <c r="I31" s="118">
        <v>1870</v>
      </c>
      <c r="J31" s="118"/>
      <c r="K31" s="118">
        <v>1870</v>
      </c>
      <c r="L31" s="118">
        <v>1870</v>
      </c>
      <c r="M31" s="118">
        <v>0</v>
      </c>
      <c r="N31" s="118">
        <v>1870</v>
      </c>
      <c r="O31" s="118"/>
      <c r="P31" s="118">
        <v>0</v>
      </c>
      <c r="Q31" s="118">
        <v>0</v>
      </c>
      <c r="R31" s="118">
        <v>0</v>
      </c>
      <c r="S31" s="118">
        <v>0</v>
      </c>
      <c r="T31" s="118">
        <v>0</v>
      </c>
    </row>
    <row r="32" ht="19.5" customHeight="1" spans="1:20">
      <c r="A32" s="128" t="s">
        <v>168</v>
      </c>
      <c r="B32" s="128"/>
      <c r="C32" s="128"/>
      <c r="D32" s="128" t="s">
        <v>169</v>
      </c>
      <c r="E32" s="118">
        <v>0</v>
      </c>
      <c r="F32" s="118">
        <v>0</v>
      </c>
      <c r="G32" s="118">
        <v>0</v>
      </c>
      <c r="H32" s="118">
        <v>147685</v>
      </c>
      <c r="I32" s="118"/>
      <c r="J32" s="118">
        <v>147685</v>
      </c>
      <c r="K32" s="118">
        <v>147685</v>
      </c>
      <c r="L32" s="118"/>
      <c r="M32" s="118"/>
      <c r="N32" s="118"/>
      <c r="O32" s="118">
        <v>147685</v>
      </c>
      <c r="P32" s="118">
        <v>0</v>
      </c>
      <c r="Q32" s="118">
        <v>0</v>
      </c>
      <c r="R32" s="118">
        <v>0</v>
      </c>
      <c r="S32" s="118">
        <v>0</v>
      </c>
      <c r="T32" s="118">
        <v>0</v>
      </c>
    </row>
    <row r="33" ht="19.5" customHeight="1" spans="1:20">
      <c r="A33" s="128" t="s">
        <v>170</v>
      </c>
      <c r="B33" s="128"/>
      <c r="C33" s="128"/>
      <c r="D33" s="128" t="s">
        <v>171</v>
      </c>
      <c r="E33" s="118">
        <v>0</v>
      </c>
      <c r="F33" s="118">
        <v>0</v>
      </c>
      <c r="G33" s="118">
        <v>0</v>
      </c>
      <c r="H33" s="118">
        <v>1272766.34</v>
      </c>
      <c r="I33" s="118">
        <v>819379.04</v>
      </c>
      <c r="J33" s="118">
        <v>453387.3</v>
      </c>
      <c r="K33" s="118">
        <v>1272766.34</v>
      </c>
      <c r="L33" s="118">
        <v>819379.04</v>
      </c>
      <c r="M33" s="118">
        <v>815804.04</v>
      </c>
      <c r="N33" s="118">
        <v>3575</v>
      </c>
      <c r="O33" s="118">
        <v>453387.3</v>
      </c>
      <c r="P33" s="118">
        <v>0</v>
      </c>
      <c r="Q33" s="118">
        <v>0</v>
      </c>
      <c r="R33" s="118">
        <v>0</v>
      </c>
      <c r="S33" s="118">
        <v>0</v>
      </c>
      <c r="T33" s="118">
        <v>0</v>
      </c>
    </row>
    <row r="34" ht="19.5" customHeight="1" spans="1:20">
      <c r="A34" s="128" t="s">
        <v>172</v>
      </c>
      <c r="B34" s="128"/>
      <c r="C34" s="128"/>
      <c r="D34" s="128" t="s">
        <v>139</v>
      </c>
      <c r="E34" s="118">
        <v>0</v>
      </c>
      <c r="F34" s="118">
        <v>0</v>
      </c>
      <c r="G34" s="118">
        <v>0</v>
      </c>
      <c r="H34" s="118">
        <v>69999.6</v>
      </c>
      <c r="I34" s="118"/>
      <c r="J34" s="118">
        <v>69999.6</v>
      </c>
      <c r="K34" s="118">
        <v>69999.6</v>
      </c>
      <c r="L34" s="118"/>
      <c r="M34" s="118"/>
      <c r="N34" s="118"/>
      <c r="O34" s="118">
        <v>69999.6</v>
      </c>
      <c r="P34" s="118">
        <v>0</v>
      </c>
      <c r="Q34" s="118">
        <v>0</v>
      </c>
      <c r="R34" s="118">
        <v>0</v>
      </c>
      <c r="S34" s="118">
        <v>0</v>
      </c>
      <c r="T34" s="118">
        <v>0</v>
      </c>
    </row>
    <row r="35" ht="19.5" customHeight="1" spans="1:20">
      <c r="A35" s="128" t="s">
        <v>173</v>
      </c>
      <c r="B35" s="128"/>
      <c r="C35" s="128"/>
      <c r="D35" s="128" t="s">
        <v>174</v>
      </c>
      <c r="E35" s="118">
        <v>0</v>
      </c>
      <c r="F35" s="118">
        <v>0</v>
      </c>
      <c r="G35" s="118">
        <v>0</v>
      </c>
      <c r="H35" s="118">
        <v>180000</v>
      </c>
      <c r="I35" s="118"/>
      <c r="J35" s="118">
        <v>180000</v>
      </c>
      <c r="K35" s="118">
        <v>180000</v>
      </c>
      <c r="L35" s="118"/>
      <c r="M35" s="118"/>
      <c r="N35" s="118"/>
      <c r="O35" s="118">
        <v>180000</v>
      </c>
      <c r="P35" s="118">
        <v>0</v>
      </c>
      <c r="Q35" s="118">
        <v>0</v>
      </c>
      <c r="R35" s="118">
        <v>0</v>
      </c>
      <c r="S35" s="118">
        <v>0</v>
      </c>
      <c r="T35" s="118">
        <v>0</v>
      </c>
    </row>
    <row r="36" ht="19.5" customHeight="1" spans="1:20">
      <c r="A36" s="128" t="s">
        <v>175</v>
      </c>
      <c r="B36" s="128"/>
      <c r="C36" s="128"/>
      <c r="D36" s="128" t="s">
        <v>164</v>
      </c>
      <c r="E36" s="118">
        <v>0</v>
      </c>
      <c r="F36" s="118">
        <v>0</v>
      </c>
      <c r="G36" s="118">
        <v>0</v>
      </c>
      <c r="H36" s="118">
        <v>819379.04</v>
      </c>
      <c r="I36" s="118">
        <v>819379.04</v>
      </c>
      <c r="J36" s="118"/>
      <c r="K36" s="118">
        <v>819379.04</v>
      </c>
      <c r="L36" s="118">
        <v>819379.04</v>
      </c>
      <c r="M36" s="118">
        <v>815804.04</v>
      </c>
      <c r="N36" s="118">
        <v>3575</v>
      </c>
      <c r="O36" s="118"/>
      <c r="P36" s="118">
        <v>0</v>
      </c>
      <c r="Q36" s="118">
        <v>0</v>
      </c>
      <c r="R36" s="118">
        <v>0</v>
      </c>
      <c r="S36" s="118">
        <v>0</v>
      </c>
      <c r="T36" s="118">
        <v>0</v>
      </c>
    </row>
    <row r="37" ht="19.5" customHeight="1" spans="1:20">
      <c r="A37" s="128" t="s">
        <v>176</v>
      </c>
      <c r="B37" s="128"/>
      <c r="C37" s="128"/>
      <c r="D37" s="128" t="s">
        <v>177</v>
      </c>
      <c r="E37" s="118">
        <v>0</v>
      </c>
      <c r="F37" s="118">
        <v>0</v>
      </c>
      <c r="G37" s="118">
        <v>0</v>
      </c>
      <c r="H37" s="118">
        <v>203387.7</v>
      </c>
      <c r="I37" s="118"/>
      <c r="J37" s="118">
        <v>203387.7</v>
      </c>
      <c r="K37" s="118">
        <v>203387.7</v>
      </c>
      <c r="L37" s="118"/>
      <c r="M37" s="118"/>
      <c r="N37" s="118"/>
      <c r="O37" s="118">
        <v>203387.7</v>
      </c>
      <c r="P37" s="118">
        <v>0</v>
      </c>
      <c r="Q37" s="118">
        <v>0</v>
      </c>
      <c r="R37" s="118">
        <v>0</v>
      </c>
      <c r="S37" s="118">
        <v>0</v>
      </c>
      <c r="T37" s="118">
        <v>0</v>
      </c>
    </row>
    <row r="38" ht="19.5" customHeight="1" spans="1:20">
      <c r="A38" s="128" t="s">
        <v>178</v>
      </c>
      <c r="B38" s="128"/>
      <c r="C38" s="128"/>
      <c r="D38" s="128" t="s">
        <v>179</v>
      </c>
      <c r="E38" s="118">
        <v>0</v>
      </c>
      <c r="F38" s="118">
        <v>0</v>
      </c>
      <c r="G38" s="118">
        <v>0</v>
      </c>
      <c r="H38" s="118">
        <v>440646.57</v>
      </c>
      <c r="I38" s="118">
        <v>418347.07</v>
      </c>
      <c r="J38" s="118">
        <v>22299.5</v>
      </c>
      <c r="K38" s="118">
        <v>440646.57</v>
      </c>
      <c r="L38" s="118">
        <v>418347.07</v>
      </c>
      <c r="M38" s="118">
        <v>397847.07</v>
      </c>
      <c r="N38" s="118">
        <v>20500</v>
      </c>
      <c r="O38" s="118">
        <v>22299.5</v>
      </c>
      <c r="P38" s="118">
        <v>0</v>
      </c>
      <c r="Q38" s="118">
        <v>0</v>
      </c>
      <c r="R38" s="118">
        <v>0</v>
      </c>
      <c r="S38" s="118">
        <v>0</v>
      </c>
      <c r="T38" s="118">
        <v>0</v>
      </c>
    </row>
    <row r="39" ht="19.5" customHeight="1" spans="1:20">
      <c r="A39" s="128" t="s">
        <v>180</v>
      </c>
      <c r="B39" s="128"/>
      <c r="C39" s="128"/>
      <c r="D39" s="128" t="s">
        <v>164</v>
      </c>
      <c r="E39" s="118">
        <v>0</v>
      </c>
      <c r="F39" s="118">
        <v>0</v>
      </c>
      <c r="G39" s="118">
        <v>0</v>
      </c>
      <c r="H39" s="118">
        <v>418347.07</v>
      </c>
      <c r="I39" s="118">
        <v>418347.07</v>
      </c>
      <c r="J39" s="118"/>
      <c r="K39" s="118">
        <v>418347.07</v>
      </c>
      <c r="L39" s="118">
        <v>418347.07</v>
      </c>
      <c r="M39" s="118">
        <v>397847.07</v>
      </c>
      <c r="N39" s="118">
        <v>20500</v>
      </c>
      <c r="O39" s="118"/>
      <c r="P39" s="118">
        <v>0</v>
      </c>
      <c r="Q39" s="118">
        <v>0</v>
      </c>
      <c r="R39" s="118">
        <v>0</v>
      </c>
      <c r="S39" s="118">
        <v>0</v>
      </c>
      <c r="T39" s="118">
        <v>0</v>
      </c>
    </row>
    <row r="40" ht="19.5" customHeight="1" spans="1:20">
      <c r="A40" s="128" t="s">
        <v>181</v>
      </c>
      <c r="B40" s="128"/>
      <c r="C40" s="128"/>
      <c r="D40" s="128" t="s">
        <v>179</v>
      </c>
      <c r="E40" s="118">
        <v>0</v>
      </c>
      <c r="F40" s="118">
        <v>0</v>
      </c>
      <c r="G40" s="118">
        <v>0</v>
      </c>
      <c r="H40" s="118">
        <v>22299.5</v>
      </c>
      <c r="I40" s="118"/>
      <c r="J40" s="118">
        <v>22299.5</v>
      </c>
      <c r="K40" s="118">
        <v>22299.5</v>
      </c>
      <c r="L40" s="118"/>
      <c r="M40" s="118"/>
      <c r="N40" s="118"/>
      <c r="O40" s="118">
        <v>22299.5</v>
      </c>
      <c r="P40" s="118">
        <v>0</v>
      </c>
      <c r="Q40" s="118">
        <v>0</v>
      </c>
      <c r="R40" s="118">
        <v>0</v>
      </c>
      <c r="S40" s="118">
        <v>0</v>
      </c>
      <c r="T40" s="118">
        <v>0</v>
      </c>
    </row>
    <row r="41" ht="19.5" customHeight="1" spans="1:20">
      <c r="A41" s="128" t="s">
        <v>182</v>
      </c>
      <c r="B41" s="128"/>
      <c r="C41" s="128"/>
      <c r="D41" s="128" t="s">
        <v>183</v>
      </c>
      <c r="E41" s="118">
        <v>0</v>
      </c>
      <c r="F41" s="118">
        <v>0</v>
      </c>
      <c r="G41" s="118">
        <v>0</v>
      </c>
      <c r="H41" s="118">
        <v>3000</v>
      </c>
      <c r="I41" s="118"/>
      <c r="J41" s="118">
        <v>3000</v>
      </c>
      <c r="K41" s="118">
        <v>3000</v>
      </c>
      <c r="L41" s="118"/>
      <c r="M41" s="118"/>
      <c r="N41" s="118"/>
      <c r="O41" s="118">
        <v>3000</v>
      </c>
      <c r="P41" s="118">
        <v>0</v>
      </c>
      <c r="Q41" s="118">
        <v>0</v>
      </c>
      <c r="R41" s="118">
        <v>0</v>
      </c>
      <c r="S41" s="118">
        <v>0</v>
      </c>
      <c r="T41" s="118">
        <v>0</v>
      </c>
    </row>
    <row r="42" ht="19.5" customHeight="1" spans="1:20">
      <c r="A42" s="128" t="s">
        <v>184</v>
      </c>
      <c r="B42" s="128"/>
      <c r="C42" s="128"/>
      <c r="D42" s="128" t="s">
        <v>185</v>
      </c>
      <c r="E42" s="118">
        <v>0</v>
      </c>
      <c r="F42" s="118">
        <v>0</v>
      </c>
      <c r="G42" s="118">
        <v>0</v>
      </c>
      <c r="H42" s="118">
        <v>3000</v>
      </c>
      <c r="I42" s="118"/>
      <c r="J42" s="118">
        <v>3000</v>
      </c>
      <c r="K42" s="118">
        <v>3000</v>
      </c>
      <c r="L42" s="118"/>
      <c r="M42" s="118"/>
      <c r="N42" s="118"/>
      <c r="O42" s="118">
        <v>3000</v>
      </c>
      <c r="P42" s="118">
        <v>0</v>
      </c>
      <c r="Q42" s="118">
        <v>0</v>
      </c>
      <c r="R42" s="118">
        <v>0</v>
      </c>
      <c r="S42" s="118">
        <v>0</v>
      </c>
      <c r="T42" s="118">
        <v>0</v>
      </c>
    </row>
    <row r="43" ht="19.5" customHeight="1" spans="1:20">
      <c r="A43" s="128" t="s">
        <v>186</v>
      </c>
      <c r="B43" s="128"/>
      <c r="C43" s="128"/>
      <c r="D43" s="128" t="s">
        <v>185</v>
      </c>
      <c r="E43" s="118">
        <v>0</v>
      </c>
      <c r="F43" s="118">
        <v>0</v>
      </c>
      <c r="G43" s="118">
        <v>0</v>
      </c>
      <c r="H43" s="118">
        <v>3000</v>
      </c>
      <c r="I43" s="118"/>
      <c r="J43" s="118">
        <v>3000</v>
      </c>
      <c r="K43" s="118">
        <v>3000</v>
      </c>
      <c r="L43" s="118"/>
      <c r="M43" s="118"/>
      <c r="N43" s="118"/>
      <c r="O43" s="118">
        <v>3000</v>
      </c>
      <c r="P43" s="118">
        <v>0</v>
      </c>
      <c r="Q43" s="118">
        <v>0</v>
      </c>
      <c r="R43" s="118">
        <v>0</v>
      </c>
      <c r="S43" s="118">
        <v>0</v>
      </c>
      <c r="T43" s="118">
        <v>0</v>
      </c>
    </row>
    <row r="44" ht="19.5" customHeight="1" spans="1:20">
      <c r="A44" s="128" t="s">
        <v>187</v>
      </c>
      <c r="B44" s="128"/>
      <c r="C44" s="128"/>
      <c r="D44" s="128" t="s">
        <v>188</v>
      </c>
      <c r="E44" s="118">
        <v>0</v>
      </c>
      <c r="F44" s="118">
        <v>0</v>
      </c>
      <c r="G44" s="118">
        <v>0</v>
      </c>
      <c r="H44" s="118">
        <v>221026</v>
      </c>
      <c r="I44" s="118"/>
      <c r="J44" s="118">
        <v>221026</v>
      </c>
      <c r="K44" s="118">
        <v>221026</v>
      </c>
      <c r="L44" s="118"/>
      <c r="M44" s="118"/>
      <c r="N44" s="118"/>
      <c r="O44" s="118">
        <v>221026</v>
      </c>
      <c r="P44" s="118">
        <v>0</v>
      </c>
      <c r="Q44" s="118">
        <v>0</v>
      </c>
      <c r="R44" s="118">
        <v>0</v>
      </c>
      <c r="S44" s="118">
        <v>0</v>
      </c>
      <c r="T44" s="118">
        <v>0</v>
      </c>
    </row>
    <row r="45" ht="19.5" customHeight="1" spans="1:20">
      <c r="A45" s="128" t="s">
        <v>189</v>
      </c>
      <c r="B45" s="128"/>
      <c r="C45" s="128"/>
      <c r="D45" s="128" t="s">
        <v>190</v>
      </c>
      <c r="E45" s="118">
        <v>0</v>
      </c>
      <c r="F45" s="118">
        <v>0</v>
      </c>
      <c r="G45" s="118">
        <v>0</v>
      </c>
      <c r="H45" s="118">
        <v>100000</v>
      </c>
      <c r="I45" s="118"/>
      <c r="J45" s="118">
        <v>100000</v>
      </c>
      <c r="K45" s="118">
        <v>100000</v>
      </c>
      <c r="L45" s="118"/>
      <c r="M45" s="118"/>
      <c r="N45" s="118"/>
      <c r="O45" s="118">
        <v>100000</v>
      </c>
      <c r="P45" s="118">
        <v>0</v>
      </c>
      <c r="Q45" s="118">
        <v>0</v>
      </c>
      <c r="R45" s="118">
        <v>0</v>
      </c>
      <c r="S45" s="118">
        <v>0</v>
      </c>
      <c r="T45" s="118">
        <v>0</v>
      </c>
    </row>
    <row r="46" ht="19.5" customHeight="1" spans="1:20">
      <c r="A46" s="128" t="s">
        <v>191</v>
      </c>
      <c r="B46" s="128"/>
      <c r="C46" s="128"/>
      <c r="D46" s="128" t="s">
        <v>192</v>
      </c>
      <c r="E46" s="118">
        <v>0</v>
      </c>
      <c r="F46" s="118">
        <v>0</v>
      </c>
      <c r="G46" s="118">
        <v>0</v>
      </c>
      <c r="H46" s="118">
        <v>100000</v>
      </c>
      <c r="I46" s="118"/>
      <c r="J46" s="118">
        <v>100000</v>
      </c>
      <c r="K46" s="118">
        <v>100000</v>
      </c>
      <c r="L46" s="118"/>
      <c r="M46" s="118"/>
      <c r="N46" s="118"/>
      <c r="O46" s="118">
        <v>100000</v>
      </c>
      <c r="P46" s="118">
        <v>0</v>
      </c>
      <c r="Q46" s="118">
        <v>0</v>
      </c>
      <c r="R46" s="118">
        <v>0</v>
      </c>
      <c r="S46" s="118">
        <v>0</v>
      </c>
      <c r="T46" s="118">
        <v>0</v>
      </c>
    </row>
    <row r="47" ht="19.5" customHeight="1" spans="1:20">
      <c r="A47" s="128" t="s">
        <v>193</v>
      </c>
      <c r="B47" s="128"/>
      <c r="C47" s="128"/>
      <c r="D47" s="128" t="s">
        <v>194</v>
      </c>
      <c r="E47" s="118">
        <v>0</v>
      </c>
      <c r="F47" s="118">
        <v>0</v>
      </c>
      <c r="G47" s="118">
        <v>0</v>
      </c>
      <c r="H47" s="118">
        <v>121026</v>
      </c>
      <c r="I47" s="118"/>
      <c r="J47" s="118">
        <v>121026</v>
      </c>
      <c r="K47" s="118">
        <v>121026</v>
      </c>
      <c r="L47" s="118"/>
      <c r="M47" s="118"/>
      <c r="N47" s="118"/>
      <c r="O47" s="118">
        <v>121026</v>
      </c>
      <c r="P47" s="118">
        <v>0</v>
      </c>
      <c r="Q47" s="118">
        <v>0</v>
      </c>
      <c r="R47" s="118">
        <v>0</v>
      </c>
      <c r="S47" s="118">
        <v>0</v>
      </c>
      <c r="T47" s="118">
        <v>0</v>
      </c>
    </row>
    <row r="48" ht="19.5" customHeight="1" spans="1:20">
      <c r="A48" s="128" t="s">
        <v>195</v>
      </c>
      <c r="B48" s="128"/>
      <c r="C48" s="128"/>
      <c r="D48" s="128" t="s">
        <v>194</v>
      </c>
      <c r="E48" s="118">
        <v>0</v>
      </c>
      <c r="F48" s="118">
        <v>0</v>
      </c>
      <c r="G48" s="118">
        <v>0</v>
      </c>
      <c r="H48" s="118">
        <v>121026</v>
      </c>
      <c r="I48" s="118"/>
      <c r="J48" s="118">
        <v>121026</v>
      </c>
      <c r="K48" s="118">
        <v>121026</v>
      </c>
      <c r="L48" s="118"/>
      <c r="M48" s="118"/>
      <c r="N48" s="118"/>
      <c r="O48" s="118">
        <v>121026</v>
      </c>
      <c r="P48" s="118">
        <v>0</v>
      </c>
      <c r="Q48" s="118">
        <v>0</v>
      </c>
      <c r="R48" s="118">
        <v>0</v>
      </c>
      <c r="S48" s="118">
        <v>0</v>
      </c>
      <c r="T48" s="118">
        <v>0</v>
      </c>
    </row>
    <row r="49" ht="19.5" customHeight="1" spans="1:20">
      <c r="A49" s="128" t="s">
        <v>196</v>
      </c>
      <c r="B49" s="128"/>
      <c r="C49" s="128"/>
      <c r="D49" s="128" t="s">
        <v>197</v>
      </c>
      <c r="E49" s="118">
        <v>0</v>
      </c>
      <c r="F49" s="118">
        <v>0</v>
      </c>
      <c r="G49" s="118">
        <v>0</v>
      </c>
      <c r="H49" s="118">
        <v>85743.8</v>
      </c>
      <c r="I49" s="118"/>
      <c r="J49" s="118">
        <v>85743.8</v>
      </c>
      <c r="K49" s="118">
        <v>85743.8</v>
      </c>
      <c r="L49" s="118"/>
      <c r="M49" s="118"/>
      <c r="N49" s="118"/>
      <c r="O49" s="118">
        <v>85743.8</v>
      </c>
      <c r="P49" s="118">
        <v>0</v>
      </c>
      <c r="Q49" s="118">
        <v>0</v>
      </c>
      <c r="R49" s="118">
        <v>0</v>
      </c>
      <c r="S49" s="118">
        <v>0</v>
      </c>
      <c r="T49" s="118">
        <v>0</v>
      </c>
    </row>
    <row r="50" ht="19.5" customHeight="1" spans="1:20">
      <c r="A50" s="128" t="s">
        <v>198</v>
      </c>
      <c r="B50" s="128"/>
      <c r="C50" s="128"/>
      <c r="D50" s="128" t="s">
        <v>199</v>
      </c>
      <c r="E50" s="118">
        <v>0</v>
      </c>
      <c r="F50" s="118">
        <v>0</v>
      </c>
      <c r="G50" s="118">
        <v>0</v>
      </c>
      <c r="H50" s="118">
        <v>85743.8</v>
      </c>
      <c r="I50" s="118"/>
      <c r="J50" s="118">
        <v>85743.8</v>
      </c>
      <c r="K50" s="118">
        <v>85743.8</v>
      </c>
      <c r="L50" s="118"/>
      <c r="M50" s="118"/>
      <c r="N50" s="118"/>
      <c r="O50" s="118">
        <v>85743.8</v>
      </c>
      <c r="P50" s="118">
        <v>0</v>
      </c>
      <c r="Q50" s="118">
        <v>0</v>
      </c>
      <c r="R50" s="118">
        <v>0</v>
      </c>
      <c r="S50" s="118">
        <v>0</v>
      </c>
      <c r="T50" s="118">
        <v>0</v>
      </c>
    </row>
    <row r="51" ht="19.5" customHeight="1" spans="1:20">
      <c r="A51" s="128" t="s">
        <v>200</v>
      </c>
      <c r="B51" s="128"/>
      <c r="C51" s="128"/>
      <c r="D51" s="128" t="s">
        <v>201</v>
      </c>
      <c r="E51" s="118">
        <v>0</v>
      </c>
      <c r="F51" s="118">
        <v>0</v>
      </c>
      <c r="G51" s="118">
        <v>0</v>
      </c>
      <c r="H51" s="118">
        <v>85743.8</v>
      </c>
      <c r="I51" s="118"/>
      <c r="J51" s="118">
        <v>85743.8</v>
      </c>
      <c r="K51" s="118">
        <v>85743.8</v>
      </c>
      <c r="L51" s="118"/>
      <c r="M51" s="118"/>
      <c r="N51" s="118"/>
      <c r="O51" s="118">
        <v>85743.8</v>
      </c>
      <c r="P51" s="118">
        <v>0</v>
      </c>
      <c r="Q51" s="118">
        <v>0</v>
      </c>
      <c r="R51" s="118">
        <v>0</v>
      </c>
      <c r="S51" s="118">
        <v>0</v>
      </c>
      <c r="T51" s="118">
        <v>0</v>
      </c>
    </row>
    <row r="52" ht="19.5" customHeight="1" spans="1:20">
      <c r="A52" s="128" t="s">
        <v>202</v>
      </c>
      <c r="B52" s="128"/>
      <c r="C52" s="128"/>
      <c r="D52" s="128" t="s">
        <v>203</v>
      </c>
      <c r="E52" s="118">
        <v>0</v>
      </c>
      <c r="F52" s="118">
        <v>0</v>
      </c>
      <c r="G52" s="118">
        <v>0</v>
      </c>
      <c r="H52" s="118">
        <v>2025197.46</v>
      </c>
      <c r="I52" s="118">
        <v>1949711.46</v>
      </c>
      <c r="J52" s="118">
        <v>75486</v>
      </c>
      <c r="K52" s="118">
        <v>2025197.46</v>
      </c>
      <c r="L52" s="118">
        <v>1949711.46</v>
      </c>
      <c r="M52" s="118">
        <v>1920396.26</v>
      </c>
      <c r="N52" s="118">
        <v>29315.2</v>
      </c>
      <c r="O52" s="118">
        <v>75486</v>
      </c>
      <c r="P52" s="118">
        <v>0</v>
      </c>
      <c r="Q52" s="118">
        <v>0</v>
      </c>
      <c r="R52" s="118">
        <v>0</v>
      </c>
      <c r="S52" s="118">
        <v>0</v>
      </c>
      <c r="T52" s="118">
        <v>0</v>
      </c>
    </row>
    <row r="53" ht="19.5" customHeight="1" spans="1:20">
      <c r="A53" s="128" t="s">
        <v>204</v>
      </c>
      <c r="B53" s="128"/>
      <c r="C53" s="128"/>
      <c r="D53" s="128" t="s">
        <v>205</v>
      </c>
      <c r="E53" s="118">
        <v>0</v>
      </c>
      <c r="F53" s="118">
        <v>0</v>
      </c>
      <c r="G53" s="118">
        <v>0</v>
      </c>
      <c r="H53" s="118">
        <v>621364.42</v>
      </c>
      <c r="I53" s="118">
        <v>621364.42</v>
      </c>
      <c r="J53" s="118"/>
      <c r="K53" s="118">
        <v>621364.42</v>
      </c>
      <c r="L53" s="118">
        <v>621364.42</v>
      </c>
      <c r="M53" s="118">
        <v>605249.22</v>
      </c>
      <c r="N53" s="118">
        <v>16115.2</v>
      </c>
      <c r="O53" s="118"/>
      <c r="P53" s="118">
        <v>0</v>
      </c>
      <c r="Q53" s="118">
        <v>0</v>
      </c>
      <c r="R53" s="118">
        <v>0</v>
      </c>
      <c r="S53" s="118">
        <v>0</v>
      </c>
      <c r="T53" s="118">
        <v>0</v>
      </c>
    </row>
    <row r="54" ht="19.5" customHeight="1" spans="1:20">
      <c r="A54" s="128" t="s">
        <v>206</v>
      </c>
      <c r="B54" s="128"/>
      <c r="C54" s="128"/>
      <c r="D54" s="128" t="s">
        <v>207</v>
      </c>
      <c r="E54" s="118">
        <v>0</v>
      </c>
      <c r="F54" s="118">
        <v>0</v>
      </c>
      <c r="G54" s="118">
        <v>0</v>
      </c>
      <c r="H54" s="118">
        <v>621364.42</v>
      </c>
      <c r="I54" s="118">
        <v>621364.42</v>
      </c>
      <c r="J54" s="118"/>
      <c r="K54" s="118">
        <v>621364.42</v>
      </c>
      <c r="L54" s="118">
        <v>621364.42</v>
      </c>
      <c r="M54" s="118">
        <v>605249.22</v>
      </c>
      <c r="N54" s="118">
        <v>16115.2</v>
      </c>
      <c r="O54" s="118"/>
      <c r="P54" s="118">
        <v>0</v>
      </c>
      <c r="Q54" s="118">
        <v>0</v>
      </c>
      <c r="R54" s="118">
        <v>0</v>
      </c>
      <c r="S54" s="118">
        <v>0</v>
      </c>
      <c r="T54" s="118">
        <v>0</v>
      </c>
    </row>
    <row r="55" ht="19.5" customHeight="1" spans="1:20">
      <c r="A55" s="128" t="s">
        <v>208</v>
      </c>
      <c r="B55" s="128"/>
      <c r="C55" s="128"/>
      <c r="D55" s="128" t="s">
        <v>209</v>
      </c>
      <c r="E55" s="118">
        <v>0</v>
      </c>
      <c r="F55" s="118">
        <v>0</v>
      </c>
      <c r="G55" s="118">
        <v>0</v>
      </c>
      <c r="H55" s="118">
        <v>1093951.84</v>
      </c>
      <c r="I55" s="118">
        <v>1093951.84</v>
      </c>
      <c r="J55" s="118"/>
      <c r="K55" s="118">
        <v>1093951.84</v>
      </c>
      <c r="L55" s="118">
        <v>1093951.84</v>
      </c>
      <c r="M55" s="118">
        <v>1080751.84</v>
      </c>
      <c r="N55" s="118">
        <v>13200</v>
      </c>
      <c r="O55" s="118"/>
      <c r="P55" s="118">
        <v>0</v>
      </c>
      <c r="Q55" s="118">
        <v>0</v>
      </c>
      <c r="R55" s="118">
        <v>0</v>
      </c>
      <c r="S55" s="118">
        <v>0</v>
      </c>
      <c r="T55" s="118">
        <v>0</v>
      </c>
    </row>
    <row r="56" ht="19.5" customHeight="1" spans="1:20">
      <c r="A56" s="128" t="s">
        <v>210</v>
      </c>
      <c r="B56" s="128"/>
      <c r="C56" s="128"/>
      <c r="D56" s="128" t="s">
        <v>211</v>
      </c>
      <c r="E56" s="118">
        <v>0</v>
      </c>
      <c r="F56" s="118">
        <v>0</v>
      </c>
      <c r="G56" s="118">
        <v>0</v>
      </c>
      <c r="H56" s="118">
        <v>99600</v>
      </c>
      <c r="I56" s="118">
        <v>99600</v>
      </c>
      <c r="J56" s="118"/>
      <c r="K56" s="118">
        <v>99600</v>
      </c>
      <c r="L56" s="118">
        <v>99600</v>
      </c>
      <c r="M56" s="118">
        <v>91200</v>
      </c>
      <c r="N56" s="118">
        <v>8400</v>
      </c>
      <c r="O56" s="118"/>
      <c r="P56" s="118">
        <v>0</v>
      </c>
      <c r="Q56" s="118">
        <v>0</v>
      </c>
      <c r="R56" s="118">
        <v>0</v>
      </c>
      <c r="S56" s="118">
        <v>0</v>
      </c>
      <c r="T56" s="118">
        <v>0</v>
      </c>
    </row>
    <row r="57" ht="19.5" customHeight="1" spans="1:20">
      <c r="A57" s="128" t="s">
        <v>212</v>
      </c>
      <c r="B57" s="128"/>
      <c r="C57" s="128"/>
      <c r="D57" s="128" t="s">
        <v>213</v>
      </c>
      <c r="E57" s="118">
        <v>0</v>
      </c>
      <c r="F57" s="118">
        <v>0</v>
      </c>
      <c r="G57" s="118">
        <v>0</v>
      </c>
      <c r="H57" s="118">
        <v>63600</v>
      </c>
      <c r="I57" s="118">
        <v>63600</v>
      </c>
      <c r="J57" s="118"/>
      <c r="K57" s="118">
        <v>63600</v>
      </c>
      <c r="L57" s="118">
        <v>63600</v>
      </c>
      <c r="M57" s="118">
        <v>58800</v>
      </c>
      <c r="N57" s="118">
        <v>4800</v>
      </c>
      <c r="O57" s="118"/>
      <c r="P57" s="118">
        <v>0</v>
      </c>
      <c r="Q57" s="118">
        <v>0</v>
      </c>
      <c r="R57" s="118">
        <v>0</v>
      </c>
      <c r="S57" s="118">
        <v>0</v>
      </c>
      <c r="T57" s="118">
        <v>0</v>
      </c>
    </row>
    <row r="58" ht="19.5" customHeight="1" spans="1:20">
      <c r="A58" s="128" t="s">
        <v>214</v>
      </c>
      <c r="B58" s="128"/>
      <c r="C58" s="128"/>
      <c r="D58" s="128" t="s">
        <v>215</v>
      </c>
      <c r="E58" s="118">
        <v>0</v>
      </c>
      <c r="F58" s="118">
        <v>0</v>
      </c>
      <c r="G58" s="118">
        <v>0</v>
      </c>
      <c r="H58" s="118">
        <v>930751.84</v>
      </c>
      <c r="I58" s="118">
        <v>930751.84</v>
      </c>
      <c r="J58" s="118"/>
      <c r="K58" s="118">
        <v>930751.84</v>
      </c>
      <c r="L58" s="118">
        <v>930751.84</v>
      </c>
      <c r="M58" s="118">
        <v>930751.84</v>
      </c>
      <c r="N58" s="118">
        <v>0</v>
      </c>
      <c r="O58" s="118"/>
      <c r="P58" s="118">
        <v>0</v>
      </c>
      <c r="Q58" s="118">
        <v>0</v>
      </c>
      <c r="R58" s="118">
        <v>0</v>
      </c>
      <c r="S58" s="118">
        <v>0</v>
      </c>
      <c r="T58" s="118">
        <v>0</v>
      </c>
    </row>
    <row r="59" ht="19.5" customHeight="1" spans="1:20">
      <c r="A59" s="128" t="s">
        <v>216</v>
      </c>
      <c r="B59" s="128"/>
      <c r="C59" s="128"/>
      <c r="D59" s="128" t="s">
        <v>217</v>
      </c>
      <c r="E59" s="118">
        <v>0</v>
      </c>
      <c r="F59" s="118">
        <v>0</v>
      </c>
      <c r="G59" s="118">
        <v>0</v>
      </c>
      <c r="H59" s="118">
        <v>2370</v>
      </c>
      <c r="I59" s="118"/>
      <c r="J59" s="118">
        <v>2370</v>
      </c>
      <c r="K59" s="118">
        <v>2370</v>
      </c>
      <c r="L59" s="118"/>
      <c r="M59" s="118"/>
      <c r="N59" s="118"/>
      <c r="O59" s="118">
        <v>2370</v>
      </c>
      <c r="P59" s="118">
        <v>0</v>
      </c>
      <c r="Q59" s="118">
        <v>0</v>
      </c>
      <c r="R59" s="118">
        <v>0</v>
      </c>
      <c r="S59" s="118">
        <v>0</v>
      </c>
      <c r="T59" s="118">
        <v>0</v>
      </c>
    </row>
    <row r="60" ht="19.5" customHeight="1" spans="1:20">
      <c r="A60" s="128" t="s">
        <v>218</v>
      </c>
      <c r="B60" s="128"/>
      <c r="C60" s="128"/>
      <c r="D60" s="128" t="s">
        <v>219</v>
      </c>
      <c r="E60" s="118">
        <v>0</v>
      </c>
      <c r="F60" s="118">
        <v>0</v>
      </c>
      <c r="G60" s="118">
        <v>0</v>
      </c>
      <c r="H60" s="118">
        <v>2370</v>
      </c>
      <c r="I60" s="118"/>
      <c r="J60" s="118">
        <v>2370</v>
      </c>
      <c r="K60" s="118">
        <v>2370</v>
      </c>
      <c r="L60" s="118"/>
      <c r="M60" s="118"/>
      <c r="N60" s="118"/>
      <c r="O60" s="118">
        <v>2370</v>
      </c>
      <c r="P60" s="118">
        <v>0</v>
      </c>
      <c r="Q60" s="118">
        <v>0</v>
      </c>
      <c r="R60" s="118">
        <v>0</v>
      </c>
      <c r="S60" s="118">
        <v>0</v>
      </c>
      <c r="T60" s="118">
        <v>0</v>
      </c>
    </row>
    <row r="61" ht="19.5" customHeight="1" spans="1:20">
      <c r="A61" s="128" t="s">
        <v>220</v>
      </c>
      <c r="B61" s="128"/>
      <c r="C61" s="128"/>
      <c r="D61" s="128" t="s">
        <v>221</v>
      </c>
      <c r="E61" s="118">
        <v>0</v>
      </c>
      <c r="F61" s="118">
        <v>0</v>
      </c>
      <c r="G61" s="118">
        <v>0</v>
      </c>
      <c r="H61" s="118">
        <v>263987.2</v>
      </c>
      <c r="I61" s="118">
        <v>234395.2</v>
      </c>
      <c r="J61" s="118">
        <v>29592</v>
      </c>
      <c r="K61" s="118">
        <v>263987.2</v>
      </c>
      <c r="L61" s="118">
        <v>234395.2</v>
      </c>
      <c r="M61" s="118">
        <v>234395.2</v>
      </c>
      <c r="N61" s="118">
        <v>0</v>
      </c>
      <c r="O61" s="118">
        <v>29592</v>
      </c>
      <c r="P61" s="118">
        <v>0</v>
      </c>
      <c r="Q61" s="118">
        <v>0</v>
      </c>
      <c r="R61" s="118">
        <v>0</v>
      </c>
      <c r="S61" s="118">
        <v>0</v>
      </c>
      <c r="T61" s="118">
        <v>0</v>
      </c>
    </row>
    <row r="62" ht="19.5" customHeight="1" spans="1:20">
      <c r="A62" s="128" t="s">
        <v>222</v>
      </c>
      <c r="B62" s="128"/>
      <c r="C62" s="128"/>
      <c r="D62" s="128" t="s">
        <v>223</v>
      </c>
      <c r="E62" s="118">
        <v>0</v>
      </c>
      <c r="F62" s="118">
        <v>0</v>
      </c>
      <c r="G62" s="118">
        <v>0</v>
      </c>
      <c r="H62" s="118">
        <v>263987.2</v>
      </c>
      <c r="I62" s="118">
        <v>234395.2</v>
      </c>
      <c r="J62" s="118">
        <v>29592</v>
      </c>
      <c r="K62" s="118">
        <v>263987.2</v>
      </c>
      <c r="L62" s="118">
        <v>234395.2</v>
      </c>
      <c r="M62" s="118">
        <v>234395.2</v>
      </c>
      <c r="N62" s="118">
        <v>0</v>
      </c>
      <c r="O62" s="118">
        <v>29592</v>
      </c>
      <c r="P62" s="118">
        <v>0</v>
      </c>
      <c r="Q62" s="118">
        <v>0</v>
      </c>
      <c r="R62" s="118">
        <v>0</v>
      </c>
      <c r="S62" s="118">
        <v>0</v>
      </c>
      <c r="T62" s="118">
        <v>0</v>
      </c>
    </row>
    <row r="63" ht="19.5" customHeight="1" spans="1:20">
      <c r="A63" s="128" t="s">
        <v>420</v>
      </c>
      <c r="B63" s="128"/>
      <c r="C63" s="128"/>
      <c r="D63" s="128" t="s">
        <v>421</v>
      </c>
      <c r="E63" s="118">
        <v>0</v>
      </c>
      <c r="F63" s="118">
        <v>0</v>
      </c>
      <c r="G63" s="118">
        <v>0</v>
      </c>
      <c r="H63" s="118"/>
      <c r="I63" s="118"/>
      <c r="J63" s="118"/>
      <c r="K63" s="118"/>
      <c r="L63" s="118"/>
      <c r="M63" s="118"/>
      <c r="N63" s="118"/>
      <c r="O63" s="118"/>
      <c r="P63" s="118">
        <v>0</v>
      </c>
      <c r="Q63" s="118">
        <v>0</v>
      </c>
      <c r="R63" s="118"/>
      <c r="S63" s="118"/>
      <c r="T63" s="118"/>
    </row>
    <row r="64" ht="19.5" customHeight="1" spans="1:20">
      <c r="A64" s="128" t="s">
        <v>422</v>
      </c>
      <c r="B64" s="128"/>
      <c r="C64" s="128"/>
      <c r="D64" s="128" t="s">
        <v>423</v>
      </c>
      <c r="E64" s="118">
        <v>0</v>
      </c>
      <c r="F64" s="118">
        <v>0</v>
      </c>
      <c r="G64" s="118">
        <v>0</v>
      </c>
      <c r="H64" s="118"/>
      <c r="I64" s="118"/>
      <c r="J64" s="118"/>
      <c r="K64" s="118"/>
      <c r="L64" s="118"/>
      <c r="M64" s="118"/>
      <c r="N64" s="118"/>
      <c r="O64" s="118"/>
      <c r="P64" s="118">
        <v>0</v>
      </c>
      <c r="Q64" s="118">
        <v>0</v>
      </c>
      <c r="R64" s="118"/>
      <c r="S64" s="118"/>
      <c r="T64" s="118"/>
    </row>
    <row r="65" ht="19.5" customHeight="1" spans="1:20">
      <c r="A65" s="128" t="s">
        <v>224</v>
      </c>
      <c r="B65" s="128"/>
      <c r="C65" s="128"/>
      <c r="D65" s="128" t="s">
        <v>225</v>
      </c>
      <c r="E65" s="118">
        <v>0</v>
      </c>
      <c r="F65" s="118">
        <v>0</v>
      </c>
      <c r="G65" s="118">
        <v>0</v>
      </c>
      <c r="H65" s="118">
        <v>41000</v>
      </c>
      <c r="I65" s="118"/>
      <c r="J65" s="118">
        <v>41000</v>
      </c>
      <c r="K65" s="118">
        <v>41000</v>
      </c>
      <c r="L65" s="118"/>
      <c r="M65" s="118"/>
      <c r="N65" s="118"/>
      <c r="O65" s="118">
        <v>41000</v>
      </c>
      <c r="P65" s="118">
        <v>0</v>
      </c>
      <c r="Q65" s="118">
        <v>0</v>
      </c>
      <c r="R65" s="118">
        <v>0</v>
      </c>
      <c r="S65" s="118">
        <v>0</v>
      </c>
      <c r="T65" s="118">
        <v>0</v>
      </c>
    </row>
    <row r="66" ht="19.5" customHeight="1" spans="1:20">
      <c r="A66" s="128" t="s">
        <v>226</v>
      </c>
      <c r="B66" s="128"/>
      <c r="C66" s="128"/>
      <c r="D66" s="128" t="s">
        <v>227</v>
      </c>
      <c r="E66" s="118">
        <v>0</v>
      </c>
      <c r="F66" s="118">
        <v>0</v>
      </c>
      <c r="G66" s="118">
        <v>0</v>
      </c>
      <c r="H66" s="118">
        <v>41000</v>
      </c>
      <c r="I66" s="118"/>
      <c r="J66" s="118">
        <v>41000</v>
      </c>
      <c r="K66" s="118">
        <v>41000</v>
      </c>
      <c r="L66" s="118"/>
      <c r="M66" s="118"/>
      <c r="N66" s="118"/>
      <c r="O66" s="118">
        <v>41000</v>
      </c>
      <c r="P66" s="118">
        <v>0</v>
      </c>
      <c r="Q66" s="118">
        <v>0</v>
      </c>
      <c r="R66" s="118">
        <v>0</v>
      </c>
      <c r="S66" s="118">
        <v>0</v>
      </c>
      <c r="T66" s="118">
        <v>0</v>
      </c>
    </row>
    <row r="67" ht="19.5" customHeight="1" spans="1:20">
      <c r="A67" s="128" t="s">
        <v>228</v>
      </c>
      <c r="B67" s="128"/>
      <c r="C67" s="128"/>
      <c r="D67" s="128" t="s">
        <v>229</v>
      </c>
      <c r="E67" s="118">
        <v>0</v>
      </c>
      <c r="F67" s="118">
        <v>0</v>
      </c>
      <c r="G67" s="118">
        <v>0</v>
      </c>
      <c r="H67" s="118">
        <v>2524</v>
      </c>
      <c r="I67" s="118"/>
      <c r="J67" s="118">
        <v>2524</v>
      </c>
      <c r="K67" s="118">
        <v>2524</v>
      </c>
      <c r="L67" s="118"/>
      <c r="M67" s="118"/>
      <c r="N67" s="118"/>
      <c r="O67" s="118">
        <v>2524</v>
      </c>
      <c r="P67" s="118">
        <v>0</v>
      </c>
      <c r="Q67" s="118">
        <v>0</v>
      </c>
      <c r="R67" s="118">
        <v>0</v>
      </c>
      <c r="S67" s="118">
        <v>0</v>
      </c>
      <c r="T67" s="118">
        <v>0</v>
      </c>
    </row>
    <row r="68" ht="19.5" customHeight="1" spans="1:20">
      <c r="A68" s="128" t="s">
        <v>230</v>
      </c>
      <c r="B68" s="128"/>
      <c r="C68" s="128"/>
      <c r="D68" s="128" t="s">
        <v>231</v>
      </c>
      <c r="E68" s="118">
        <v>0</v>
      </c>
      <c r="F68" s="118">
        <v>0</v>
      </c>
      <c r="G68" s="118">
        <v>0</v>
      </c>
      <c r="H68" s="118">
        <v>2524</v>
      </c>
      <c r="I68" s="118"/>
      <c r="J68" s="118">
        <v>2524</v>
      </c>
      <c r="K68" s="118">
        <v>2524</v>
      </c>
      <c r="L68" s="118"/>
      <c r="M68" s="118"/>
      <c r="N68" s="118"/>
      <c r="O68" s="118">
        <v>2524</v>
      </c>
      <c r="P68" s="118">
        <v>0</v>
      </c>
      <c r="Q68" s="118">
        <v>0</v>
      </c>
      <c r="R68" s="118">
        <v>0</v>
      </c>
      <c r="S68" s="118">
        <v>0</v>
      </c>
      <c r="T68" s="118">
        <v>0</v>
      </c>
    </row>
    <row r="69" ht="19.5" customHeight="1" spans="1:20">
      <c r="A69" s="128" t="s">
        <v>232</v>
      </c>
      <c r="B69" s="128"/>
      <c r="C69" s="128"/>
      <c r="D69" s="128" t="s">
        <v>233</v>
      </c>
      <c r="E69" s="118">
        <v>0</v>
      </c>
      <c r="F69" s="118">
        <v>0</v>
      </c>
      <c r="G69" s="118">
        <v>0</v>
      </c>
      <c r="H69" s="118">
        <v>1164372.09</v>
      </c>
      <c r="I69" s="118">
        <v>1162614.59</v>
      </c>
      <c r="J69" s="118">
        <v>1757.5</v>
      </c>
      <c r="K69" s="118">
        <v>1164372.09</v>
      </c>
      <c r="L69" s="118">
        <v>1162614.59</v>
      </c>
      <c r="M69" s="118">
        <v>1162614.59</v>
      </c>
      <c r="N69" s="118">
        <v>0</v>
      </c>
      <c r="O69" s="118">
        <v>1757.5</v>
      </c>
      <c r="P69" s="118">
        <v>0</v>
      </c>
      <c r="Q69" s="118">
        <v>0</v>
      </c>
      <c r="R69" s="118">
        <v>0</v>
      </c>
      <c r="S69" s="118">
        <v>0</v>
      </c>
      <c r="T69" s="118">
        <v>0</v>
      </c>
    </row>
    <row r="70" ht="19.5" customHeight="1" spans="1:20">
      <c r="A70" s="128" t="s">
        <v>424</v>
      </c>
      <c r="B70" s="128"/>
      <c r="C70" s="128"/>
      <c r="D70" s="128" t="s">
        <v>425</v>
      </c>
      <c r="E70" s="118">
        <v>0</v>
      </c>
      <c r="F70" s="118">
        <v>0</v>
      </c>
      <c r="G70" s="118">
        <v>0</v>
      </c>
      <c r="H70" s="118"/>
      <c r="I70" s="118"/>
      <c r="J70" s="118"/>
      <c r="K70" s="118"/>
      <c r="L70" s="118"/>
      <c r="M70" s="118"/>
      <c r="N70" s="118"/>
      <c r="O70" s="118"/>
      <c r="P70" s="118">
        <v>0</v>
      </c>
      <c r="Q70" s="118">
        <v>0</v>
      </c>
      <c r="R70" s="118"/>
      <c r="S70" s="118"/>
      <c r="T70" s="118"/>
    </row>
    <row r="71" ht="19.5" customHeight="1" spans="1:20">
      <c r="A71" s="128" t="s">
        <v>426</v>
      </c>
      <c r="B71" s="128"/>
      <c r="C71" s="128"/>
      <c r="D71" s="128" t="s">
        <v>427</v>
      </c>
      <c r="E71" s="118">
        <v>0</v>
      </c>
      <c r="F71" s="118">
        <v>0</v>
      </c>
      <c r="G71" s="118">
        <v>0</v>
      </c>
      <c r="H71" s="118"/>
      <c r="I71" s="118"/>
      <c r="J71" s="118"/>
      <c r="K71" s="118"/>
      <c r="L71" s="118"/>
      <c r="M71" s="118"/>
      <c r="N71" s="118"/>
      <c r="O71" s="118"/>
      <c r="P71" s="118">
        <v>0</v>
      </c>
      <c r="Q71" s="118">
        <v>0</v>
      </c>
      <c r="R71" s="118"/>
      <c r="S71" s="118"/>
      <c r="T71" s="118"/>
    </row>
    <row r="72" ht="19.5" customHeight="1" spans="1:20">
      <c r="A72" s="128" t="s">
        <v>234</v>
      </c>
      <c r="B72" s="128"/>
      <c r="C72" s="128"/>
      <c r="D72" s="128" t="s">
        <v>235</v>
      </c>
      <c r="E72" s="118">
        <v>0</v>
      </c>
      <c r="F72" s="118">
        <v>0</v>
      </c>
      <c r="G72" s="118">
        <v>0</v>
      </c>
      <c r="H72" s="118">
        <v>1757.5</v>
      </c>
      <c r="I72" s="118"/>
      <c r="J72" s="118">
        <v>1757.5</v>
      </c>
      <c r="K72" s="118">
        <v>1757.5</v>
      </c>
      <c r="L72" s="118"/>
      <c r="M72" s="118"/>
      <c r="N72" s="118"/>
      <c r="O72" s="118">
        <v>1757.5</v>
      </c>
      <c r="P72" s="118">
        <v>0</v>
      </c>
      <c r="Q72" s="118">
        <v>0</v>
      </c>
      <c r="R72" s="118">
        <v>0</v>
      </c>
      <c r="S72" s="118">
        <v>0</v>
      </c>
      <c r="T72" s="118">
        <v>0</v>
      </c>
    </row>
    <row r="73" ht="19.5" customHeight="1" spans="1:20">
      <c r="A73" s="128" t="s">
        <v>236</v>
      </c>
      <c r="B73" s="128"/>
      <c r="C73" s="128"/>
      <c r="D73" s="128" t="s">
        <v>237</v>
      </c>
      <c r="E73" s="118">
        <v>0</v>
      </c>
      <c r="F73" s="118">
        <v>0</v>
      </c>
      <c r="G73" s="118">
        <v>0</v>
      </c>
      <c r="H73" s="118">
        <v>1757.5</v>
      </c>
      <c r="I73" s="118"/>
      <c r="J73" s="118">
        <v>1757.5</v>
      </c>
      <c r="K73" s="118">
        <v>1757.5</v>
      </c>
      <c r="L73" s="118"/>
      <c r="M73" s="118"/>
      <c r="N73" s="118"/>
      <c r="O73" s="118">
        <v>1757.5</v>
      </c>
      <c r="P73" s="118">
        <v>0</v>
      </c>
      <c r="Q73" s="118">
        <v>0</v>
      </c>
      <c r="R73" s="118">
        <v>0</v>
      </c>
      <c r="S73" s="118">
        <v>0</v>
      </c>
      <c r="T73" s="118">
        <v>0</v>
      </c>
    </row>
    <row r="74" ht="19.5" customHeight="1" spans="1:20">
      <c r="A74" s="128" t="s">
        <v>238</v>
      </c>
      <c r="B74" s="128"/>
      <c r="C74" s="128"/>
      <c r="D74" s="128" t="s">
        <v>239</v>
      </c>
      <c r="E74" s="118">
        <v>0</v>
      </c>
      <c r="F74" s="118">
        <v>0</v>
      </c>
      <c r="G74" s="118">
        <v>0</v>
      </c>
      <c r="H74" s="118">
        <v>1162614.59</v>
      </c>
      <c r="I74" s="118">
        <v>1162614.59</v>
      </c>
      <c r="J74" s="118"/>
      <c r="K74" s="118">
        <v>1162614.59</v>
      </c>
      <c r="L74" s="118">
        <v>1162614.59</v>
      </c>
      <c r="M74" s="118">
        <v>1162614.59</v>
      </c>
      <c r="N74" s="118">
        <v>0</v>
      </c>
      <c r="O74" s="118"/>
      <c r="P74" s="118">
        <v>0</v>
      </c>
      <c r="Q74" s="118">
        <v>0</v>
      </c>
      <c r="R74" s="118">
        <v>0</v>
      </c>
      <c r="S74" s="118">
        <v>0</v>
      </c>
      <c r="T74" s="118">
        <v>0</v>
      </c>
    </row>
    <row r="75" ht="19.5" customHeight="1" spans="1:20">
      <c r="A75" s="128" t="s">
        <v>240</v>
      </c>
      <c r="B75" s="128"/>
      <c r="C75" s="128"/>
      <c r="D75" s="128" t="s">
        <v>241</v>
      </c>
      <c r="E75" s="118">
        <v>0</v>
      </c>
      <c r="F75" s="118">
        <v>0</v>
      </c>
      <c r="G75" s="118">
        <v>0</v>
      </c>
      <c r="H75" s="118">
        <v>223690.68</v>
      </c>
      <c r="I75" s="118">
        <v>223690.68</v>
      </c>
      <c r="J75" s="118"/>
      <c r="K75" s="118">
        <v>223690.68</v>
      </c>
      <c r="L75" s="118">
        <v>223690.68</v>
      </c>
      <c r="M75" s="118">
        <v>223690.68</v>
      </c>
      <c r="N75" s="118">
        <v>0</v>
      </c>
      <c r="O75" s="118"/>
      <c r="P75" s="118">
        <v>0</v>
      </c>
      <c r="Q75" s="118">
        <v>0</v>
      </c>
      <c r="R75" s="118">
        <v>0</v>
      </c>
      <c r="S75" s="118">
        <v>0</v>
      </c>
      <c r="T75" s="118">
        <v>0</v>
      </c>
    </row>
    <row r="76" ht="19.5" customHeight="1" spans="1:20">
      <c r="A76" s="128" t="s">
        <v>242</v>
      </c>
      <c r="B76" s="128"/>
      <c r="C76" s="128"/>
      <c r="D76" s="128" t="s">
        <v>243</v>
      </c>
      <c r="E76" s="118">
        <v>0</v>
      </c>
      <c r="F76" s="118">
        <v>0</v>
      </c>
      <c r="G76" s="118">
        <v>0</v>
      </c>
      <c r="H76" s="118">
        <v>427534.74</v>
      </c>
      <c r="I76" s="118">
        <v>427534.74</v>
      </c>
      <c r="J76" s="118"/>
      <c r="K76" s="118">
        <v>427534.74</v>
      </c>
      <c r="L76" s="118">
        <v>427534.74</v>
      </c>
      <c r="M76" s="118">
        <v>427534.74</v>
      </c>
      <c r="N76" s="118">
        <v>0</v>
      </c>
      <c r="O76" s="118"/>
      <c r="P76" s="118">
        <v>0</v>
      </c>
      <c r="Q76" s="118">
        <v>0</v>
      </c>
      <c r="R76" s="118">
        <v>0</v>
      </c>
      <c r="S76" s="118">
        <v>0</v>
      </c>
      <c r="T76" s="118">
        <v>0</v>
      </c>
    </row>
    <row r="77" ht="19.5" customHeight="1" spans="1:20">
      <c r="A77" s="128" t="s">
        <v>244</v>
      </c>
      <c r="B77" s="128"/>
      <c r="C77" s="128"/>
      <c r="D77" s="128" t="s">
        <v>245</v>
      </c>
      <c r="E77" s="118">
        <v>0</v>
      </c>
      <c r="F77" s="118">
        <v>0</v>
      </c>
      <c r="G77" s="118">
        <v>0</v>
      </c>
      <c r="H77" s="118">
        <v>464309.18</v>
      </c>
      <c r="I77" s="118">
        <v>464309.18</v>
      </c>
      <c r="J77" s="118"/>
      <c r="K77" s="118">
        <v>464309.18</v>
      </c>
      <c r="L77" s="118">
        <v>464309.18</v>
      </c>
      <c r="M77" s="118">
        <v>464309.18</v>
      </c>
      <c r="N77" s="118">
        <v>0</v>
      </c>
      <c r="O77" s="118"/>
      <c r="P77" s="118">
        <v>0</v>
      </c>
      <c r="Q77" s="118">
        <v>0</v>
      </c>
      <c r="R77" s="118">
        <v>0</v>
      </c>
      <c r="S77" s="118">
        <v>0</v>
      </c>
      <c r="T77" s="118">
        <v>0</v>
      </c>
    </row>
    <row r="78" ht="19.5" customHeight="1" spans="1:20">
      <c r="A78" s="128" t="s">
        <v>246</v>
      </c>
      <c r="B78" s="128"/>
      <c r="C78" s="128"/>
      <c r="D78" s="128" t="s">
        <v>247</v>
      </c>
      <c r="E78" s="118">
        <v>0</v>
      </c>
      <c r="F78" s="118">
        <v>0</v>
      </c>
      <c r="G78" s="118">
        <v>0</v>
      </c>
      <c r="H78" s="118">
        <v>47079.99</v>
      </c>
      <c r="I78" s="118">
        <v>47079.99</v>
      </c>
      <c r="J78" s="118"/>
      <c r="K78" s="118">
        <v>47079.99</v>
      </c>
      <c r="L78" s="118">
        <v>47079.99</v>
      </c>
      <c r="M78" s="118">
        <v>47079.99</v>
      </c>
      <c r="N78" s="118">
        <v>0</v>
      </c>
      <c r="O78" s="118"/>
      <c r="P78" s="118">
        <v>0</v>
      </c>
      <c r="Q78" s="118">
        <v>0</v>
      </c>
      <c r="R78" s="118">
        <v>0</v>
      </c>
      <c r="S78" s="118">
        <v>0</v>
      </c>
      <c r="T78" s="118">
        <v>0</v>
      </c>
    </row>
    <row r="79" ht="19.5" customHeight="1" spans="1:20">
      <c r="A79" s="128" t="s">
        <v>377</v>
      </c>
      <c r="B79" s="128"/>
      <c r="C79" s="128"/>
      <c r="D79" s="128" t="s">
        <v>378</v>
      </c>
      <c r="E79" s="118">
        <v>0</v>
      </c>
      <c r="F79" s="118">
        <v>0</v>
      </c>
      <c r="G79" s="118">
        <v>0</v>
      </c>
      <c r="H79" s="118"/>
      <c r="I79" s="118"/>
      <c r="J79" s="118"/>
      <c r="K79" s="118"/>
      <c r="L79" s="118"/>
      <c r="M79" s="118"/>
      <c r="N79" s="118"/>
      <c r="O79" s="118"/>
      <c r="P79" s="118">
        <v>0</v>
      </c>
      <c r="Q79" s="118">
        <v>0</v>
      </c>
      <c r="R79" s="118"/>
      <c r="S79" s="118"/>
      <c r="T79" s="118"/>
    </row>
    <row r="80" ht="19.5" customHeight="1" spans="1:20">
      <c r="A80" s="128" t="s">
        <v>379</v>
      </c>
      <c r="B80" s="128"/>
      <c r="C80" s="128"/>
      <c r="D80" s="128" t="s">
        <v>378</v>
      </c>
      <c r="E80" s="118">
        <v>0</v>
      </c>
      <c r="F80" s="118">
        <v>0</v>
      </c>
      <c r="G80" s="118">
        <v>0</v>
      </c>
      <c r="H80" s="118"/>
      <c r="I80" s="118"/>
      <c r="J80" s="118"/>
      <c r="K80" s="118"/>
      <c r="L80" s="118"/>
      <c r="M80" s="118"/>
      <c r="N80" s="118"/>
      <c r="O80" s="118"/>
      <c r="P80" s="118">
        <v>0</v>
      </c>
      <c r="Q80" s="118">
        <v>0</v>
      </c>
      <c r="R80" s="118"/>
      <c r="S80" s="118"/>
      <c r="T80" s="118"/>
    </row>
    <row r="81" ht="19.5" customHeight="1" spans="1:20">
      <c r="A81" s="128" t="s">
        <v>248</v>
      </c>
      <c r="B81" s="128"/>
      <c r="C81" s="128"/>
      <c r="D81" s="128" t="s">
        <v>249</v>
      </c>
      <c r="E81" s="118">
        <v>0</v>
      </c>
      <c r="F81" s="118">
        <v>0</v>
      </c>
      <c r="G81" s="118">
        <v>0</v>
      </c>
      <c r="H81" s="118">
        <v>3240996.22</v>
      </c>
      <c r="I81" s="118">
        <v>1215571.06</v>
      </c>
      <c r="J81" s="118">
        <v>2025425.16</v>
      </c>
      <c r="K81" s="118">
        <v>3240996.22</v>
      </c>
      <c r="L81" s="118">
        <v>1215571.06</v>
      </c>
      <c r="M81" s="118">
        <v>1189506.06</v>
      </c>
      <c r="N81" s="118">
        <v>26065</v>
      </c>
      <c r="O81" s="118">
        <v>2025425.16</v>
      </c>
      <c r="P81" s="118">
        <v>0</v>
      </c>
      <c r="Q81" s="118">
        <v>0</v>
      </c>
      <c r="R81" s="118">
        <v>0</v>
      </c>
      <c r="S81" s="118">
        <v>0</v>
      </c>
      <c r="T81" s="118">
        <v>0</v>
      </c>
    </row>
    <row r="82" ht="19.5" customHeight="1" spans="1:20">
      <c r="A82" s="128" t="s">
        <v>250</v>
      </c>
      <c r="B82" s="128"/>
      <c r="C82" s="128"/>
      <c r="D82" s="128" t="s">
        <v>251</v>
      </c>
      <c r="E82" s="118">
        <v>0</v>
      </c>
      <c r="F82" s="118">
        <v>0</v>
      </c>
      <c r="G82" s="118">
        <v>0</v>
      </c>
      <c r="H82" s="118">
        <v>1215571.06</v>
      </c>
      <c r="I82" s="118">
        <v>1215571.06</v>
      </c>
      <c r="J82" s="118"/>
      <c r="K82" s="118">
        <v>1215571.06</v>
      </c>
      <c r="L82" s="118">
        <v>1215571.06</v>
      </c>
      <c r="M82" s="118">
        <v>1189506.06</v>
      </c>
      <c r="N82" s="118">
        <v>26065</v>
      </c>
      <c r="O82" s="118"/>
      <c r="P82" s="118">
        <v>0</v>
      </c>
      <c r="Q82" s="118">
        <v>0</v>
      </c>
      <c r="R82" s="118">
        <v>0</v>
      </c>
      <c r="S82" s="118">
        <v>0</v>
      </c>
      <c r="T82" s="118">
        <v>0</v>
      </c>
    </row>
    <row r="83" ht="19.5" customHeight="1" spans="1:20">
      <c r="A83" s="128" t="s">
        <v>252</v>
      </c>
      <c r="B83" s="128"/>
      <c r="C83" s="128"/>
      <c r="D83" s="128" t="s">
        <v>253</v>
      </c>
      <c r="E83" s="118">
        <v>0</v>
      </c>
      <c r="F83" s="118">
        <v>0</v>
      </c>
      <c r="G83" s="118">
        <v>0</v>
      </c>
      <c r="H83" s="118">
        <v>1215571.06</v>
      </c>
      <c r="I83" s="118">
        <v>1215571.06</v>
      </c>
      <c r="J83" s="118"/>
      <c r="K83" s="118">
        <v>1215571.06</v>
      </c>
      <c r="L83" s="118">
        <v>1215571.06</v>
      </c>
      <c r="M83" s="118">
        <v>1189506.06</v>
      </c>
      <c r="N83" s="118">
        <v>26065</v>
      </c>
      <c r="O83" s="118"/>
      <c r="P83" s="118">
        <v>0</v>
      </c>
      <c r="Q83" s="118">
        <v>0</v>
      </c>
      <c r="R83" s="118">
        <v>0</v>
      </c>
      <c r="S83" s="118">
        <v>0</v>
      </c>
      <c r="T83" s="118">
        <v>0</v>
      </c>
    </row>
    <row r="84" ht="19.5" customHeight="1" spans="1:20">
      <c r="A84" s="128" t="s">
        <v>254</v>
      </c>
      <c r="B84" s="128"/>
      <c r="C84" s="128"/>
      <c r="D84" s="128" t="s">
        <v>255</v>
      </c>
      <c r="E84" s="118">
        <v>0</v>
      </c>
      <c r="F84" s="118">
        <v>0</v>
      </c>
      <c r="G84" s="118">
        <v>0</v>
      </c>
      <c r="H84" s="118">
        <v>1866744.84</v>
      </c>
      <c r="I84" s="118"/>
      <c r="J84" s="118">
        <v>1866744.84</v>
      </c>
      <c r="K84" s="118">
        <v>1866744.84</v>
      </c>
      <c r="L84" s="118"/>
      <c r="M84" s="118"/>
      <c r="N84" s="118"/>
      <c r="O84" s="118">
        <v>1866744.84</v>
      </c>
      <c r="P84" s="118">
        <v>0</v>
      </c>
      <c r="Q84" s="118">
        <v>0</v>
      </c>
      <c r="R84" s="118">
        <v>0</v>
      </c>
      <c r="S84" s="118">
        <v>0</v>
      </c>
      <c r="T84" s="118">
        <v>0</v>
      </c>
    </row>
    <row r="85" ht="19.5" customHeight="1" spans="1:20">
      <c r="A85" s="128" t="s">
        <v>256</v>
      </c>
      <c r="B85" s="128"/>
      <c r="C85" s="128"/>
      <c r="D85" s="128" t="s">
        <v>257</v>
      </c>
      <c r="E85" s="118">
        <v>0</v>
      </c>
      <c r="F85" s="118">
        <v>0</v>
      </c>
      <c r="G85" s="118">
        <v>0</v>
      </c>
      <c r="H85" s="118">
        <v>1866744.84</v>
      </c>
      <c r="I85" s="118"/>
      <c r="J85" s="118">
        <v>1866744.84</v>
      </c>
      <c r="K85" s="118">
        <v>1866744.84</v>
      </c>
      <c r="L85" s="118"/>
      <c r="M85" s="118"/>
      <c r="N85" s="118"/>
      <c r="O85" s="118">
        <v>1866744.84</v>
      </c>
      <c r="P85" s="118">
        <v>0</v>
      </c>
      <c r="Q85" s="118">
        <v>0</v>
      </c>
      <c r="R85" s="118">
        <v>0</v>
      </c>
      <c r="S85" s="118">
        <v>0</v>
      </c>
      <c r="T85" s="118">
        <v>0</v>
      </c>
    </row>
    <row r="86" ht="19.5" customHeight="1" spans="1:20">
      <c r="A86" s="128" t="s">
        <v>258</v>
      </c>
      <c r="B86" s="128"/>
      <c r="C86" s="128"/>
      <c r="D86" s="128" t="s">
        <v>259</v>
      </c>
      <c r="E86" s="118">
        <v>0</v>
      </c>
      <c r="F86" s="118">
        <v>0</v>
      </c>
      <c r="G86" s="118">
        <v>0</v>
      </c>
      <c r="H86" s="118">
        <v>158680.32</v>
      </c>
      <c r="I86" s="118"/>
      <c r="J86" s="118">
        <v>158680.32</v>
      </c>
      <c r="K86" s="118">
        <v>158680.32</v>
      </c>
      <c r="L86" s="118"/>
      <c r="M86" s="118"/>
      <c r="N86" s="118"/>
      <c r="O86" s="118">
        <v>158680.32</v>
      </c>
      <c r="P86" s="118">
        <v>0</v>
      </c>
      <c r="Q86" s="118">
        <v>0</v>
      </c>
      <c r="R86" s="118">
        <v>0</v>
      </c>
      <c r="S86" s="118">
        <v>0</v>
      </c>
      <c r="T86" s="118">
        <v>0</v>
      </c>
    </row>
    <row r="87" ht="19.5" customHeight="1" spans="1:20">
      <c r="A87" s="128" t="s">
        <v>260</v>
      </c>
      <c r="B87" s="128"/>
      <c r="C87" s="128"/>
      <c r="D87" s="128" t="s">
        <v>261</v>
      </c>
      <c r="E87" s="118">
        <v>0</v>
      </c>
      <c r="F87" s="118">
        <v>0</v>
      </c>
      <c r="G87" s="118">
        <v>0</v>
      </c>
      <c r="H87" s="118"/>
      <c r="I87" s="118"/>
      <c r="J87" s="118"/>
      <c r="K87" s="118"/>
      <c r="L87" s="118"/>
      <c r="M87" s="118"/>
      <c r="N87" s="118"/>
      <c r="O87" s="118"/>
      <c r="P87" s="118">
        <v>0</v>
      </c>
      <c r="Q87" s="118">
        <v>0</v>
      </c>
      <c r="R87" s="118"/>
      <c r="S87" s="118"/>
      <c r="T87" s="118"/>
    </row>
    <row r="88" ht="19.5" customHeight="1" spans="1:20">
      <c r="A88" s="128" t="s">
        <v>262</v>
      </c>
      <c r="B88" s="128"/>
      <c r="C88" s="128"/>
      <c r="D88" s="128" t="s">
        <v>263</v>
      </c>
      <c r="E88" s="118">
        <v>0</v>
      </c>
      <c r="F88" s="118">
        <v>0</v>
      </c>
      <c r="G88" s="118">
        <v>0</v>
      </c>
      <c r="H88" s="118">
        <v>158680.32</v>
      </c>
      <c r="I88" s="118"/>
      <c r="J88" s="118">
        <v>158680.32</v>
      </c>
      <c r="K88" s="118">
        <v>158680.32</v>
      </c>
      <c r="L88" s="118"/>
      <c r="M88" s="118"/>
      <c r="N88" s="118"/>
      <c r="O88" s="118">
        <v>158680.32</v>
      </c>
      <c r="P88" s="118">
        <v>0</v>
      </c>
      <c r="Q88" s="118">
        <v>0</v>
      </c>
      <c r="R88" s="118">
        <v>0</v>
      </c>
      <c r="S88" s="118">
        <v>0</v>
      </c>
      <c r="T88" s="118">
        <v>0</v>
      </c>
    </row>
    <row r="89" ht="19.5" customHeight="1" spans="1:20">
      <c r="A89" s="128" t="s">
        <v>264</v>
      </c>
      <c r="B89" s="128"/>
      <c r="C89" s="128"/>
      <c r="D89" s="128" t="s">
        <v>265</v>
      </c>
      <c r="E89" s="118">
        <v>0</v>
      </c>
      <c r="F89" s="118">
        <v>0</v>
      </c>
      <c r="G89" s="118">
        <v>0</v>
      </c>
      <c r="H89" s="118">
        <v>7083364.01</v>
      </c>
      <c r="I89" s="118">
        <v>734269.05</v>
      </c>
      <c r="J89" s="118">
        <v>6349094.96</v>
      </c>
      <c r="K89" s="118">
        <v>7083364.01</v>
      </c>
      <c r="L89" s="118">
        <v>734269.05</v>
      </c>
      <c r="M89" s="118">
        <v>470419.33</v>
      </c>
      <c r="N89" s="118">
        <v>263849.72</v>
      </c>
      <c r="O89" s="118">
        <v>6349094.96</v>
      </c>
      <c r="P89" s="118">
        <v>0</v>
      </c>
      <c r="Q89" s="118">
        <v>0</v>
      </c>
      <c r="R89" s="118">
        <v>0</v>
      </c>
      <c r="S89" s="118">
        <v>0</v>
      </c>
      <c r="T89" s="118">
        <v>0</v>
      </c>
    </row>
    <row r="90" ht="19.5" customHeight="1" spans="1:20">
      <c r="A90" s="128" t="s">
        <v>266</v>
      </c>
      <c r="B90" s="128"/>
      <c r="C90" s="128"/>
      <c r="D90" s="128" t="s">
        <v>267</v>
      </c>
      <c r="E90" s="118">
        <v>0</v>
      </c>
      <c r="F90" s="118">
        <v>0</v>
      </c>
      <c r="G90" s="118">
        <v>0</v>
      </c>
      <c r="H90" s="118">
        <v>5120804.05</v>
      </c>
      <c r="I90" s="118">
        <v>721744.05</v>
      </c>
      <c r="J90" s="118">
        <v>4399060</v>
      </c>
      <c r="K90" s="118">
        <v>5120804.05</v>
      </c>
      <c r="L90" s="118">
        <v>721744.05</v>
      </c>
      <c r="M90" s="118">
        <v>457894.33</v>
      </c>
      <c r="N90" s="118">
        <v>263849.72</v>
      </c>
      <c r="O90" s="118">
        <v>4399060</v>
      </c>
      <c r="P90" s="118">
        <v>0</v>
      </c>
      <c r="Q90" s="118">
        <v>0</v>
      </c>
      <c r="R90" s="118">
        <v>0</v>
      </c>
      <c r="S90" s="118">
        <v>0</v>
      </c>
      <c r="T90" s="118">
        <v>0</v>
      </c>
    </row>
    <row r="91" ht="19.5" customHeight="1" spans="1:20">
      <c r="A91" s="128" t="s">
        <v>268</v>
      </c>
      <c r="B91" s="128"/>
      <c r="C91" s="128"/>
      <c r="D91" s="128" t="s">
        <v>269</v>
      </c>
      <c r="E91" s="118">
        <v>0</v>
      </c>
      <c r="F91" s="118">
        <v>0</v>
      </c>
      <c r="G91" s="118">
        <v>0</v>
      </c>
      <c r="H91" s="118">
        <v>5120804.05</v>
      </c>
      <c r="I91" s="118">
        <v>721744.05</v>
      </c>
      <c r="J91" s="118">
        <v>4399060</v>
      </c>
      <c r="K91" s="118">
        <v>5120804.05</v>
      </c>
      <c r="L91" s="118">
        <v>721744.05</v>
      </c>
      <c r="M91" s="118">
        <v>457894.33</v>
      </c>
      <c r="N91" s="118">
        <v>263849.72</v>
      </c>
      <c r="O91" s="118">
        <v>4399060</v>
      </c>
      <c r="P91" s="118">
        <v>0</v>
      </c>
      <c r="Q91" s="118">
        <v>0</v>
      </c>
      <c r="R91" s="118">
        <v>0</v>
      </c>
      <c r="S91" s="118">
        <v>0</v>
      </c>
      <c r="T91" s="118">
        <v>0</v>
      </c>
    </row>
    <row r="92" ht="19.5" customHeight="1" spans="1:20">
      <c r="A92" s="128" t="s">
        <v>270</v>
      </c>
      <c r="B92" s="128"/>
      <c r="C92" s="128"/>
      <c r="D92" s="128" t="s">
        <v>271</v>
      </c>
      <c r="E92" s="118">
        <v>0</v>
      </c>
      <c r="F92" s="118">
        <v>0</v>
      </c>
      <c r="G92" s="118">
        <v>0</v>
      </c>
      <c r="H92" s="118">
        <v>158259.96</v>
      </c>
      <c r="I92" s="118">
        <v>12525</v>
      </c>
      <c r="J92" s="118">
        <v>145734.96</v>
      </c>
      <c r="K92" s="118">
        <v>158259.96</v>
      </c>
      <c r="L92" s="118">
        <v>12525</v>
      </c>
      <c r="M92" s="118">
        <v>12525</v>
      </c>
      <c r="N92" s="118">
        <v>0</v>
      </c>
      <c r="O92" s="118">
        <v>145734.96</v>
      </c>
      <c r="P92" s="118">
        <v>0</v>
      </c>
      <c r="Q92" s="118">
        <v>0</v>
      </c>
      <c r="R92" s="118">
        <v>0</v>
      </c>
      <c r="S92" s="118">
        <v>0</v>
      </c>
      <c r="T92" s="118">
        <v>0</v>
      </c>
    </row>
    <row r="93" ht="19.5" customHeight="1" spans="1:20">
      <c r="A93" s="128" t="s">
        <v>272</v>
      </c>
      <c r="B93" s="128"/>
      <c r="C93" s="128"/>
      <c r="D93" s="128" t="s">
        <v>271</v>
      </c>
      <c r="E93" s="118">
        <v>0</v>
      </c>
      <c r="F93" s="118">
        <v>0</v>
      </c>
      <c r="G93" s="118">
        <v>0</v>
      </c>
      <c r="H93" s="118">
        <v>158259.96</v>
      </c>
      <c r="I93" s="118">
        <v>12525</v>
      </c>
      <c r="J93" s="118">
        <v>145734.96</v>
      </c>
      <c r="K93" s="118">
        <v>158259.96</v>
      </c>
      <c r="L93" s="118">
        <v>12525</v>
      </c>
      <c r="M93" s="118">
        <v>12525</v>
      </c>
      <c r="N93" s="118">
        <v>0</v>
      </c>
      <c r="O93" s="118">
        <v>145734.96</v>
      </c>
      <c r="P93" s="118">
        <v>0</v>
      </c>
      <c r="Q93" s="118">
        <v>0</v>
      </c>
      <c r="R93" s="118">
        <v>0</v>
      </c>
      <c r="S93" s="118">
        <v>0</v>
      </c>
      <c r="T93" s="118">
        <v>0</v>
      </c>
    </row>
    <row r="94" ht="19.5" customHeight="1" spans="1:20">
      <c r="A94" s="128" t="s">
        <v>273</v>
      </c>
      <c r="B94" s="128"/>
      <c r="C94" s="128"/>
      <c r="D94" s="128" t="s">
        <v>274</v>
      </c>
      <c r="E94" s="118">
        <v>0</v>
      </c>
      <c r="F94" s="118">
        <v>0</v>
      </c>
      <c r="G94" s="118">
        <v>0</v>
      </c>
      <c r="H94" s="118">
        <v>1724300</v>
      </c>
      <c r="I94" s="118"/>
      <c r="J94" s="118">
        <v>1724300</v>
      </c>
      <c r="K94" s="118">
        <v>1724300</v>
      </c>
      <c r="L94" s="118"/>
      <c r="M94" s="118"/>
      <c r="N94" s="118"/>
      <c r="O94" s="118">
        <v>1724300</v>
      </c>
      <c r="P94" s="118">
        <v>0</v>
      </c>
      <c r="Q94" s="118">
        <v>0</v>
      </c>
      <c r="R94" s="118">
        <v>0</v>
      </c>
      <c r="S94" s="118">
        <v>0</v>
      </c>
      <c r="T94" s="118">
        <v>0</v>
      </c>
    </row>
    <row r="95" ht="19.5" customHeight="1" spans="1:20">
      <c r="A95" s="128" t="s">
        <v>275</v>
      </c>
      <c r="B95" s="128"/>
      <c r="C95" s="128"/>
      <c r="D95" s="128" t="s">
        <v>276</v>
      </c>
      <c r="E95" s="118">
        <v>0</v>
      </c>
      <c r="F95" s="118">
        <v>0</v>
      </c>
      <c r="G95" s="118">
        <v>0</v>
      </c>
      <c r="H95" s="118">
        <v>1724300</v>
      </c>
      <c r="I95" s="118"/>
      <c r="J95" s="118">
        <v>1724300</v>
      </c>
      <c r="K95" s="118">
        <v>1724300</v>
      </c>
      <c r="L95" s="118"/>
      <c r="M95" s="118"/>
      <c r="N95" s="118"/>
      <c r="O95" s="118">
        <v>1724300</v>
      </c>
      <c r="P95" s="118">
        <v>0</v>
      </c>
      <c r="Q95" s="118">
        <v>0</v>
      </c>
      <c r="R95" s="118">
        <v>0</v>
      </c>
      <c r="S95" s="118">
        <v>0</v>
      </c>
      <c r="T95" s="118">
        <v>0</v>
      </c>
    </row>
    <row r="96" ht="19.5" customHeight="1" spans="1:20">
      <c r="A96" s="128" t="s">
        <v>428</v>
      </c>
      <c r="B96" s="128"/>
      <c r="C96" s="128"/>
      <c r="D96" s="128" t="s">
        <v>429</v>
      </c>
      <c r="E96" s="118">
        <v>0</v>
      </c>
      <c r="F96" s="118">
        <v>0</v>
      </c>
      <c r="G96" s="118">
        <v>0</v>
      </c>
      <c r="H96" s="118"/>
      <c r="I96" s="118"/>
      <c r="J96" s="118"/>
      <c r="K96" s="118"/>
      <c r="L96" s="118"/>
      <c r="M96" s="118"/>
      <c r="N96" s="118"/>
      <c r="O96" s="118"/>
      <c r="P96" s="118">
        <v>0</v>
      </c>
      <c r="Q96" s="118">
        <v>0</v>
      </c>
      <c r="R96" s="118"/>
      <c r="S96" s="118"/>
      <c r="T96" s="118"/>
    </row>
    <row r="97" ht="19.5" customHeight="1" spans="1:20">
      <c r="A97" s="128" t="s">
        <v>277</v>
      </c>
      <c r="B97" s="128"/>
      <c r="C97" s="128"/>
      <c r="D97" s="128" t="s">
        <v>278</v>
      </c>
      <c r="E97" s="118">
        <v>0</v>
      </c>
      <c r="F97" s="118">
        <v>0</v>
      </c>
      <c r="G97" s="118">
        <v>0</v>
      </c>
      <c r="H97" s="118">
        <v>80000</v>
      </c>
      <c r="I97" s="118"/>
      <c r="J97" s="118">
        <v>80000</v>
      </c>
      <c r="K97" s="118">
        <v>80000</v>
      </c>
      <c r="L97" s="118"/>
      <c r="M97" s="118"/>
      <c r="N97" s="118"/>
      <c r="O97" s="118">
        <v>80000</v>
      </c>
      <c r="P97" s="118">
        <v>0</v>
      </c>
      <c r="Q97" s="118">
        <v>0</v>
      </c>
      <c r="R97" s="118">
        <v>0</v>
      </c>
      <c r="S97" s="118">
        <v>0</v>
      </c>
      <c r="T97" s="118">
        <v>0</v>
      </c>
    </row>
    <row r="98" ht="19.5" customHeight="1" spans="1:20">
      <c r="A98" s="128" t="s">
        <v>279</v>
      </c>
      <c r="B98" s="128"/>
      <c r="C98" s="128"/>
      <c r="D98" s="128" t="s">
        <v>278</v>
      </c>
      <c r="E98" s="118">
        <v>0</v>
      </c>
      <c r="F98" s="118">
        <v>0</v>
      </c>
      <c r="G98" s="118">
        <v>0</v>
      </c>
      <c r="H98" s="118">
        <v>80000</v>
      </c>
      <c r="I98" s="118"/>
      <c r="J98" s="118">
        <v>80000</v>
      </c>
      <c r="K98" s="118">
        <v>80000</v>
      </c>
      <c r="L98" s="118"/>
      <c r="M98" s="118"/>
      <c r="N98" s="118"/>
      <c r="O98" s="118">
        <v>80000</v>
      </c>
      <c r="P98" s="118">
        <v>0</v>
      </c>
      <c r="Q98" s="118">
        <v>0</v>
      </c>
      <c r="R98" s="118">
        <v>0</v>
      </c>
      <c r="S98" s="118">
        <v>0</v>
      </c>
      <c r="T98" s="118">
        <v>0</v>
      </c>
    </row>
    <row r="99" ht="19.5" customHeight="1" spans="1:20">
      <c r="A99" s="128" t="s">
        <v>284</v>
      </c>
      <c r="B99" s="128"/>
      <c r="C99" s="128"/>
      <c r="D99" s="128" t="s">
        <v>285</v>
      </c>
      <c r="E99" s="118">
        <v>0</v>
      </c>
      <c r="F99" s="118">
        <v>0</v>
      </c>
      <c r="G99" s="118">
        <v>0</v>
      </c>
      <c r="H99" s="118">
        <v>5571483.75</v>
      </c>
      <c r="I99" s="118">
        <v>2884316.07</v>
      </c>
      <c r="J99" s="118">
        <v>2687167.68</v>
      </c>
      <c r="K99" s="118">
        <v>5571483.75</v>
      </c>
      <c r="L99" s="118">
        <v>2884316.07</v>
      </c>
      <c r="M99" s="118">
        <v>2810756.56</v>
      </c>
      <c r="N99" s="118">
        <v>73559.51</v>
      </c>
      <c r="O99" s="118">
        <v>2687167.68</v>
      </c>
      <c r="P99" s="118">
        <v>0</v>
      </c>
      <c r="Q99" s="118">
        <v>0</v>
      </c>
      <c r="R99" s="118">
        <v>0</v>
      </c>
      <c r="S99" s="118">
        <v>0</v>
      </c>
      <c r="T99" s="118">
        <v>0</v>
      </c>
    </row>
    <row r="100" ht="19.5" customHeight="1" spans="1:20">
      <c r="A100" s="128" t="s">
        <v>286</v>
      </c>
      <c r="B100" s="128"/>
      <c r="C100" s="128"/>
      <c r="D100" s="128" t="s">
        <v>287</v>
      </c>
      <c r="E100" s="118">
        <v>0</v>
      </c>
      <c r="F100" s="118">
        <v>0</v>
      </c>
      <c r="G100" s="118">
        <v>0</v>
      </c>
      <c r="H100" s="118">
        <v>3143722.07</v>
      </c>
      <c r="I100" s="118">
        <v>2884316.07</v>
      </c>
      <c r="J100" s="118">
        <v>259406</v>
      </c>
      <c r="K100" s="118">
        <v>3143722.07</v>
      </c>
      <c r="L100" s="118">
        <v>2884316.07</v>
      </c>
      <c r="M100" s="118">
        <v>2810756.56</v>
      </c>
      <c r="N100" s="118">
        <v>73559.51</v>
      </c>
      <c r="O100" s="118">
        <v>259406</v>
      </c>
      <c r="P100" s="118">
        <v>0</v>
      </c>
      <c r="Q100" s="118">
        <v>0</v>
      </c>
      <c r="R100" s="118">
        <v>0</v>
      </c>
      <c r="S100" s="118">
        <v>0</v>
      </c>
      <c r="T100" s="118">
        <v>0</v>
      </c>
    </row>
    <row r="101" ht="19.5" customHeight="1" spans="1:20">
      <c r="A101" s="128" t="s">
        <v>288</v>
      </c>
      <c r="B101" s="128"/>
      <c r="C101" s="128"/>
      <c r="D101" s="128" t="s">
        <v>164</v>
      </c>
      <c r="E101" s="118">
        <v>0</v>
      </c>
      <c r="F101" s="118">
        <v>0</v>
      </c>
      <c r="G101" s="118">
        <v>0</v>
      </c>
      <c r="H101" s="118">
        <v>2884316.07</v>
      </c>
      <c r="I101" s="118">
        <v>2884316.07</v>
      </c>
      <c r="J101" s="118"/>
      <c r="K101" s="118">
        <v>2884316.07</v>
      </c>
      <c r="L101" s="118">
        <v>2884316.07</v>
      </c>
      <c r="M101" s="118">
        <v>2810756.56</v>
      </c>
      <c r="N101" s="118">
        <v>73559.51</v>
      </c>
      <c r="O101" s="118"/>
      <c r="P101" s="118">
        <v>0</v>
      </c>
      <c r="Q101" s="118">
        <v>0</v>
      </c>
      <c r="R101" s="118">
        <v>0</v>
      </c>
      <c r="S101" s="118">
        <v>0</v>
      </c>
      <c r="T101" s="118">
        <v>0</v>
      </c>
    </row>
    <row r="102" ht="19.5" customHeight="1" spans="1:20">
      <c r="A102" s="128" t="s">
        <v>430</v>
      </c>
      <c r="B102" s="128"/>
      <c r="C102" s="128"/>
      <c r="D102" s="128" t="s">
        <v>431</v>
      </c>
      <c r="E102" s="118">
        <v>0</v>
      </c>
      <c r="F102" s="118">
        <v>0</v>
      </c>
      <c r="G102" s="118">
        <v>0</v>
      </c>
      <c r="H102" s="118"/>
      <c r="I102" s="118"/>
      <c r="J102" s="118"/>
      <c r="K102" s="118"/>
      <c r="L102" s="118"/>
      <c r="M102" s="118"/>
      <c r="N102" s="118"/>
      <c r="O102" s="118"/>
      <c r="P102" s="118">
        <v>0</v>
      </c>
      <c r="Q102" s="118">
        <v>0</v>
      </c>
      <c r="R102" s="118"/>
      <c r="S102" s="118"/>
      <c r="T102" s="118"/>
    </row>
    <row r="103" ht="19.5" customHeight="1" spans="1:20">
      <c r="A103" s="128" t="s">
        <v>289</v>
      </c>
      <c r="B103" s="128"/>
      <c r="C103" s="128"/>
      <c r="D103" s="128" t="s">
        <v>290</v>
      </c>
      <c r="E103" s="118">
        <v>0</v>
      </c>
      <c r="F103" s="118">
        <v>0</v>
      </c>
      <c r="G103" s="118">
        <v>0</v>
      </c>
      <c r="H103" s="118">
        <v>9758</v>
      </c>
      <c r="I103" s="118"/>
      <c r="J103" s="118">
        <v>9758</v>
      </c>
      <c r="K103" s="118">
        <v>9758</v>
      </c>
      <c r="L103" s="118"/>
      <c r="M103" s="118"/>
      <c r="N103" s="118"/>
      <c r="O103" s="118">
        <v>9758</v>
      </c>
      <c r="P103" s="118">
        <v>0</v>
      </c>
      <c r="Q103" s="118">
        <v>0</v>
      </c>
      <c r="R103" s="118">
        <v>0</v>
      </c>
      <c r="S103" s="118">
        <v>0</v>
      </c>
      <c r="T103" s="118">
        <v>0</v>
      </c>
    </row>
    <row r="104" ht="19.5" customHeight="1" spans="1:20">
      <c r="A104" s="128" t="s">
        <v>291</v>
      </c>
      <c r="B104" s="128"/>
      <c r="C104" s="128"/>
      <c r="D104" s="128" t="s">
        <v>292</v>
      </c>
      <c r="E104" s="118">
        <v>0</v>
      </c>
      <c r="F104" s="118">
        <v>0</v>
      </c>
      <c r="G104" s="118">
        <v>0</v>
      </c>
      <c r="H104" s="118">
        <v>3728</v>
      </c>
      <c r="I104" s="118"/>
      <c r="J104" s="118">
        <v>3728</v>
      </c>
      <c r="K104" s="118">
        <v>3728</v>
      </c>
      <c r="L104" s="118"/>
      <c r="M104" s="118"/>
      <c r="N104" s="118"/>
      <c r="O104" s="118">
        <v>3728</v>
      </c>
      <c r="P104" s="118">
        <v>0</v>
      </c>
      <c r="Q104" s="118">
        <v>0</v>
      </c>
      <c r="R104" s="118">
        <v>0</v>
      </c>
      <c r="S104" s="118">
        <v>0</v>
      </c>
      <c r="T104" s="118">
        <v>0</v>
      </c>
    </row>
    <row r="105" ht="19.5" customHeight="1" spans="1:20">
      <c r="A105" s="128" t="s">
        <v>293</v>
      </c>
      <c r="B105" s="128"/>
      <c r="C105" s="128"/>
      <c r="D105" s="128" t="s">
        <v>294</v>
      </c>
      <c r="E105" s="118">
        <v>0</v>
      </c>
      <c r="F105" s="118">
        <v>0</v>
      </c>
      <c r="G105" s="118">
        <v>0</v>
      </c>
      <c r="H105" s="118">
        <v>2998</v>
      </c>
      <c r="I105" s="118"/>
      <c r="J105" s="118">
        <v>2998</v>
      </c>
      <c r="K105" s="118">
        <v>2998</v>
      </c>
      <c r="L105" s="118"/>
      <c r="M105" s="118"/>
      <c r="N105" s="118"/>
      <c r="O105" s="118">
        <v>2998</v>
      </c>
      <c r="P105" s="118">
        <v>0</v>
      </c>
      <c r="Q105" s="118">
        <v>0</v>
      </c>
      <c r="R105" s="118">
        <v>0</v>
      </c>
      <c r="S105" s="118">
        <v>0</v>
      </c>
      <c r="T105" s="118">
        <v>0</v>
      </c>
    </row>
    <row r="106" ht="19.5" customHeight="1" spans="1:20">
      <c r="A106" s="128" t="s">
        <v>295</v>
      </c>
      <c r="B106" s="128"/>
      <c r="C106" s="128"/>
      <c r="D106" s="128" t="s">
        <v>296</v>
      </c>
      <c r="E106" s="118">
        <v>0</v>
      </c>
      <c r="F106" s="118">
        <v>0</v>
      </c>
      <c r="G106" s="118">
        <v>0</v>
      </c>
      <c r="H106" s="118">
        <v>119270</v>
      </c>
      <c r="I106" s="118"/>
      <c r="J106" s="118">
        <v>119270</v>
      </c>
      <c r="K106" s="118">
        <v>119270</v>
      </c>
      <c r="L106" s="118"/>
      <c r="M106" s="118"/>
      <c r="N106" s="118"/>
      <c r="O106" s="118">
        <v>119270</v>
      </c>
      <c r="P106" s="118">
        <v>0</v>
      </c>
      <c r="Q106" s="118">
        <v>0</v>
      </c>
      <c r="R106" s="118">
        <v>0</v>
      </c>
      <c r="S106" s="118">
        <v>0</v>
      </c>
      <c r="T106" s="118">
        <v>0</v>
      </c>
    </row>
    <row r="107" ht="19.5" customHeight="1" spans="1:20">
      <c r="A107" s="128" t="s">
        <v>297</v>
      </c>
      <c r="B107" s="128"/>
      <c r="C107" s="128"/>
      <c r="D107" s="128" t="s">
        <v>298</v>
      </c>
      <c r="E107" s="118">
        <v>0</v>
      </c>
      <c r="F107" s="118">
        <v>0</v>
      </c>
      <c r="G107" s="118">
        <v>0</v>
      </c>
      <c r="H107" s="118">
        <v>123652</v>
      </c>
      <c r="I107" s="118"/>
      <c r="J107" s="118">
        <v>123652</v>
      </c>
      <c r="K107" s="118">
        <v>123652</v>
      </c>
      <c r="L107" s="118"/>
      <c r="M107" s="118"/>
      <c r="N107" s="118"/>
      <c r="O107" s="118">
        <v>123652</v>
      </c>
      <c r="P107" s="118">
        <v>0</v>
      </c>
      <c r="Q107" s="118">
        <v>0</v>
      </c>
      <c r="R107" s="118">
        <v>0</v>
      </c>
      <c r="S107" s="118">
        <v>0</v>
      </c>
      <c r="T107" s="118">
        <v>0</v>
      </c>
    </row>
    <row r="108" ht="19.5" customHeight="1" spans="1:20">
      <c r="A108" s="128" t="s">
        <v>299</v>
      </c>
      <c r="B108" s="128"/>
      <c r="C108" s="128"/>
      <c r="D108" s="128" t="s">
        <v>300</v>
      </c>
      <c r="E108" s="118">
        <v>0</v>
      </c>
      <c r="F108" s="118">
        <v>0</v>
      </c>
      <c r="G108" s="118">
        <v>0</v>
      </c>
      <c r="H108" s="118">
        <v>157761.68</v>
      </c>
      <c r="I108" s="118"/>
      <c r="J108" s="118">
        <v>157761.68</v>
      </c>
      <c r="K108" s="118">
        <v>157761.68</v>
      </c>
      <c r="L108" s="118"/>
      <c r="M108" s="118"/>
      <c r="N108" s="118"/>
      <c r="O108" s="118">
        <v>157761.68</v>
      </c>
      <c r="P108" s="118">
        <v>0</v>
      </c>
      <c r="Q108" s="118">
        <v>0</v>
      </c>
      <c r="R108" s="118">
        <v>0</v>
      </c>
      <c r="S108" s="118">
        <v>0</v>
      </c>
      <c r="T108" s="118">
        <v>0</v>
      </c>
    </row>
    <row r="109" ht="19.5" customHeight="1" spans="1:20">
      <c r="A109" s="128" t="s">
        <v>302</v>
      </c>
      <c r="B109" s="128"/>
      <c r="C109" s="128"/>
      <c r="D109" s="128" t="s">
        <v>303</v>
      </c>
      <c r="E109" s="118">
        <v>0</v>
      </c>
      <c r="F109" s="118">
        <v>0</v>
      </c>
      <c r="G109" s="118">
        <v>0</v>
      </c>
      <c r="H109" s="118">
        <v>26134</v>
      </c>
      <c r="I109" s="118"/>
      <c r="J109" s="118">
        <v>26134</v>
      </c>
      <c r="K109" s="118">
        <v>26134</v>
      </c>
      <c r="L109" s="118"/>
      <c r="M109" s="118"/>
      <c r="N109" s="118"/>
      <c r="O109" s="118">
        <v>26134</v>
      </c>
      <c r="P109" s="118">
        <v>0</v>
      </c>
      <c r="Q109" s="118">
        <v>0</v>
      </c>
      <c r="R109" s="118">
        <v>0</v>
      </c>
      <c r="S109" s="118">
        <v>0</v>
      </c>
      <c r="T109" s="118">
        <v>0</v>
      </c>
    </row>
    <row r="110" ht="19.5" customHeight="1" spans="1:20">
      <c r="A110" s="128" t="s">
        <v>304</v>
      </c>
      <c r="B110" s="128"/>
      <c r="C110" s="128"/>
      <c r="D110" s="128" t="s">
        <v>305</v>
      </c>
      <c r="E110" s="118">
        <v>0</v>
      </c>
      <c r="F110" s="118">
        <v>0</v>
      </c>
      <c r="G110" s="118">
        <v>0</v>
      </c>
      <c r="H110" s="118">
        <v>109654</v>
      </c>
      <c r="I110" s="118"/>
      <c r="J110" s="118">
        <v>109654</v>
      </c>
      <c r="K110" s="118">
        <v>109654</v>
      </c>
      <c r="L110" s="118"/>
      <c r="M110" s="118"/>
      <c r="N110" s="118"/>
      <c r="O110" s="118">
        <v>109654</v>
      </c>
      <c r="P110" s="118">
        <v>0</v>
      </c>
      <c r="Q110" s="118">
        <v>0</v>
      </c>
      <c r="R110" s="118">
        <v>0</v>
      </c>
      <c r="S110" s="118">
        <v>0</v>
      </c>
      <c r="T110" s="118">
        <v>0</v>
      </c>
    </row>
    <row r="111" ht="19.5" customHeight="1" spans="1:20">
      <c r="A111" s="128" t="s">
        <v>306</v>
      </c>
      <c r="B111" s="128"/>
      <c r="C111" s="128"/>
      <c r="D111" s="128" t="s">
        <v>307</v>
      </c>
      <c r="E111" s="118">
        <v>0</v>
      </c>
      <c r="F111" s="118">
        <v>0</v>
      </c>
      <c r="G111" s="118">
        <v>0</v>
      </c>
      <c r="H111" s="118">
        <v>14990</v>
      </c>
      <c r="I111" s="118"/>
      <c r="J111" s="118">
        <v>14990</v>
      </c>
      <c r="K111" s="118">
        <v>14990</v>
      </c>
      <c r="L111" s="118"/>
      <c r="M111" s="118"/>
      <c r="N111" s="118"/>
      <c r="O111" s="118">
        <v>14990</v>
      </c>
      <c r="P111" s="118">
        <v>0</v>
      </c>
      <c r="Q111" s="118">
        <v>0</v>
      </c>
      <c r="R111" s="118">
        <v>0</v>
      </c>
      <c r="S111" s="118">
        <v>0</v>
      </c>
      <c r="T111" s="118">
        <v>0</v>
      </c>
    </row>
    <row r="112" ht="19.5" customHeight="1" spans="1:20">
      <c r="A112" s="128" t="s">
        <v>308</v>
      </c>
      <c r="B112" s="128"/>
      <c r="C112" s="128"/>
      <c r="D112" s="128" t="s">
        <v>309</v>
      </c>
      <c r="E112" s="118">
        <v>0</v>
      </c>
      <c r="F112" s="118">
        <v>0</v>
      </c>
      <c r="G112" s="118">
        <v>0</v>
      </c>
      <c r="H112" s="118">
        <v>6983.68</v>
      </c>
      <c r="I112" s="118"/>
      <c r="J112" s="118">
        <v>6983.68</v>
      </c>
      <c r="K112" s="118">
        <v>6983.68</v>
      </c>
      <c r="L112" s="118"/>
      <c r="M112" s="118"/>
      <c r="N112" s="118"/>
      <c r="O112" s="118">
        <v>6983.68</v>
      </c>
      <c r="P112" s="118">
        <v>0</v>
      </c>
      <c r="Q112" s="118">
        <v>0</v>
      </c>
      <c r="R112" s="118">
        <v>0</v>
      </c>
      <c r="S112" s="118">
        <v>0</v>
      </c>
      <c r="T112" s="118">
        <v>0</v>
      </c>
    </row>
    <row r="113" ht="19.5" customHeight="1" spans="1:20">
      <c r="A113" s="128" t="s">
        <v>310</v>
      </c>
      <c r="B113" s="128"/>
      <c r="C113" s="128"/>
      <c r="D113" s="128" t="s">
        <v>311</v>
      </c>
      <c r="E113" s="118">
        <v>0</v>
      </c>
      <c r="F113" s="118">
        <v>0</v>
      </c>
      <c r="G113" s="118">
        <v>0</v>
      </c>
      <c r="H113" s="118">
        <v>1240000</v>
      </c>
      <c r="I113" s="118"/>
      <c r="J113" s="118">
        <v>1240000</v>
      </c>
      <c r="K113" s="118">
        <v>1240000</v>
      </c>
      <c r="L113" s="118"/>
      <c r="M113" s="118"/>
      <c r="N113" s="118"/>
      <c r="O113" s="118">
        <v>1240000</v>
      </c>
      <c r="P113" s="118">
        <v>0</v>
      </c>
      <c r="Q113" s="118">
        <v>0</v>
      </c>
      <c r="R113" s="118">
        <v>0</v>
      </c>
      <c r="S113" s="118">
        <v>0</v>
      </c>
      <c r="T113" s="118">
        <v>0</v>
      </c>
    </row>
    <row r="114" ht="19.5" customHeight="1" spans="1:20">
      <c r="A114" s="128" t="s">
        <v>312</v>
      </c>
      <c r="B114" s="128"/>
      <c r="C114" s="128"/>
      <c r="D114" s="128" t="s">
        <v>313</v>
      </c>
      <c r="E114" s="118">
        <v>0</v>
      </c>
      <c r="F114" s="118">
        <v>0</v>
      </c>
      <c r="G114" s="118">
        <v>0</v>
      </c>
      <c r="H114" s="118">
        <v>1170000</v>
      </c>
      <c r="I114" s="118"/>
      <c r="J114" s="118">
        <v>1170000</v>
      </c>
      <c r="K114" s="118">
        <v>1170000</v>
      </c>
      <c r="L114" s="118"/>
      <c r="M114" s="118"/>
      <c r="N114" s="118"/>
      <c r="O114" s="118">
        <v>1170000</v>
      </c>
      <c r="P114" s="118">
        <v>0</v>
      </c>
      <c r="Q114" s="118">
        <v>0</v>
      </c>
      <c r="R114" s="118">
        <v>0</v>
      </c>
      <c r="S114" s="118">
        <v>0</v>
      </c>
      <c r="T114" s="118">
        <v>0</v>
      </c>
    </row>
    <row r="115" ht="19.5" customHeight="1" spans="1:20">
      <c r="A115" s="128" t="s">
        <v>316</v>
      </c>
      <c r="B115" s="128"/>
      <c r="C115" s="128"/>
      <c r="D115" s="128" t="s">
        <v>317</v>
      </c>
      <c r="E115" s="118">
        <v>0</v>
      </c>
      <c r="F115" s="118">
        <v>0</v>
      </c>
      <c r="G115" s="118">
        <v>0</v>
      </c>
      <c r="H115" s="118">
        <v>10000</v>
      </c>
      <c r="I115" s="118"/>
      <c r="J115" s="118">
        <v>10000</v>
      </c>
      <c r="K115" s="118">
        <v>10000</v>
      </c>
      <c r="L115" s="118"/>
      <c r="M115" s="118"/>
      <c r="N115" s="118"/>
      <c r="O115" s="118">
        <v>10000</v>
      </c>
      <c r="P115" s="118">
        <v>0</v>
      </c>
      <c r="Q115" s="118">
        <v>0</v>
      </c>
      <c r="R115" s="118">
        <v>0</v>
      </c>
      <c r="S115" s="118">
        <v>0</v>
      </c>
      <c r="T115" s="118">
        <v>0</v>
      </c>
    </row>
    <row r="116" ht="19.5" customHeight="1" spans="1:20">
      <c r="A116" s="128" t="s">
        <v>318</v>
      </c>
      <c r="B116" s="128"/>
      <c r="C116" s="128"/>
      <c r="D116" s="128" t="s">
        <v>319</v>
      </c>
      <c r="E116" s="118">
        <v>0</v>
      </c>
      <c r="F116" s="118">
        <v>0</v>
      </c>
      <c r="G116" s="118">
        <v>0</v>
      </c>
      <c r="H116" s="118">
        <v>60000</v>
      </c>
      <c r="I116" s="118"/>
      <c r="J116" s="118">
        <v>60000</v>
      </c>
      <c r="K116" s="118">
        <v>60000</v>
      </c>
      <c r="L116" s="118"/>
      <c r="M116" s="118"/>
      <c r="N116" s="118"/>
      <c r="O116" s="118">
        <v>60000</v>
      </c>
      <c r="P116" s="118">
        <v>0</v>
      </c>
      <c r="Q116" s="118">
        <v>0</v>
      </c>
      <c r="R116" s="118">
        <v>0</v>
      </c>
      <c r="S116" s="118">
        <v>0</v>
      </c>
      <c r="T116" s="118">
        <v>0</v>
      </c>
    </row>
    <row r="117" ht="19.5" customHeight="1" spans="1:20">
      <c r="A117" s="128" t="s">
        <v>320</v>
      </c>
      <c r="B117" s="128"/>
      <c r="C117" s="128"/>
      <c r="D117" s="128" t="s">
        <v>321</v>
      </c>
      <c r="E117" s="118">
        <v>0</v>
      </c>
      <c r="F117" s="118">
        <v>0</v>
      </c>
      <c r="G117" s="118">
        <v>0</v>
      </c>
      <c r="H117" s="118">
        <v>1030000</v>
      </c>
      <c r="I117" s="118"/>
      <c r="J117" s="118">
        <v>1030000</v>
      </c>
      <c r="K117" s="118">
        <v>1030000</v>
      </c>
      <c r="L117" s="118"/>
      <c r="M117" s="118"/>
      <c r="N117" s="118"/>
      <c r="O117" s="118">
        <v>1030000</v>
      </c>
      <c r="P117" s="118">
        <v>0</v>
      </c>
      <c r="Q117" s="118">
        <v>0</v>
      </c>
      <c r="R117" s="118">
        <v>0</v>
      </c>
      <c r="S117" s="118">
        <v>0</v>
      </c>
      <c r="T117" s="118">
        <v>0</v>
      </c>
    </row>
    <row r="118" ht="19.5" customHeight="1" spans="1:20">
      <c r="A118" s="128" t="s">
        <v>322</v>
      </c>
      <c r="B118" s="128"/>
      <c r="C118" s="128"/>
      <c r="D118" s="128" t="s">
        <v>323</v>
      </c>
      <c r="E118" s="118">
        <v>0</v>
      </c>
      <c r="F118" s="118">
        <v>0</v>
      </c>
      <c r="G118" s="118">
        <v>0</v>
      </c>
      <c r="H118" s="118">
        <v>1030000</v>
      </c>
      <c r="I118" s="118"/>
      <c r="J118" s="118">
        <v>1030000</v>
      </c>
      <c r="K118" s="118">
        <v>1030000</v>
      </c>
      <c r="L118" s="118"/>
      <c r="M118" s="118"/>
      <c r="N118" s="118"/>
      <c r="O118" s="118">
        <v>1030000</v>
      </c>
      <c r="P118" s="118">
        <v>0</v>
      </c>
      <c r="Q118" s="118">
        <v>0</v>
      </c>
      <c r="R118" s="118">
        <v>0</v>
      </c>
      <c r="S118" s="118">
        <v>0</v>
      </c>
      <c r="T118" s="118">
        <v>0</v>
      </c>
    </row>
    <row r="119" ht="19.5" customHeight="1" spans="1:20">
      <c r="A119" s="128" t="s">
        <v>432</v>
      </c>
      <c r="B119" s="128"/>
      <c r="C119" s="128"/>
      <c r="D119" s="128" t="s">
        <v>433</v>
      </c>
      <c r="E119" s="118">
        <v>0</v>
      </c>
      <c r="F119" s="118">
        <v>0</v>
      </c>
      <c r="G119" s="118">
        <v>0</v>
      </c>
      <c r="H119" s="118"/>
      <c r="I119" s="118"/>
      <c r="J119" s="118"/>
      <c r="K119" s="118"/>
      <c r="L119" s="118"/>
      <c r="M119" s="118"/>
      <c r="N119" s="118"/>
      <c r="O119" s="118"/>
      <c r="P119" s="118">
        <v>0</v>
      </c>
      <c r="Q119" s="118">
        <v>0</v>
      </c>
      <c r="R119" s="118"/>
      <c r="S119" s="118"/>
      <c r="T119" s="118"/>
    </row>
    <row r="120" ht="19.5" customHeight="1" spans="1:20">
      <c r="A120" s="128" t="s">
        <v>434</v>
      </c>
      <c r="B120" s="128"/>
      <c r="C120" s="128"/>
      <c r="D120" s="128" t="s">
        <v>435</v>
      </c>
      <c r="E120" s="118">
        <v>0</v>
      </c>
      <c r="F120" s="118">
        <v>0</v>
      </c>
      <c r="G120" s="118">
        <v>0</v>
      </c>
      <c r="H120" s="118"/>
      <c r="I120" s="118"/>
      <c r="J120" s="118"/>
      <c r="K120" s="118"/>
      <c r="L120" s="118"/>
      <c r="M120" s="118"/>
      <c r="N120" s="118"/>
      <c r="O120" s="118"/>
      <c r="P120" s="118">
        <v>0</v>
      </c>
      <c r="Q120" s="118">
        <v>0</v>
      </c>
      <c r="R120" s="118"/>
      <c r="S120" s="118"/>
      <c r="T120" s="118"/>
    </row>
    <row r="121" ht="19.5" customHeight="1" spans="1:20">
      <c r="A121" s="128" t="s">
        <v>324</v>
      </c>
      <c r="B121" s="128"/>
      <c r="C121" s="128"/>
      <c r="D121" s="128" t="s">
        <v>325</v>
      </c>
      <c r="E121" s="118">
        <v>0</v>
      </c>
      <c r="F121" s="118">
        <v>0</v>
      </c>
      <c r="G121" s="118">
        <v>0</v>
      </c>
      <c r="H121" s="118">
        <v>103681</v>
      </c>
      <c r="I121" s="118"/>
      <c r="J121" s="118">
        <v>103681</v>
      </c>
      <c r="K121" s="118">
        <v>103681</v>
      </c>
      <c r="L121" s="118"/>
      <c r="M121" s="118"/>
      <c r="N121" s="118"/>
      <c r="O121" s="118">
        <v>103681</v>
      </c>
      <c r="P121" s="118">
        <v>0</v>
      </c>
      <c r="Q121" s="118">
        <v>0</v>
      </c>
      <c r="R121" s="118">
        <v>0</v>
      </c>
      <c r="S121" s="118">
        <v>0</v>
      </c>
      <c r="T121" s="118">
        <v>0</v>
      </c>
    </row>
    <row r="122" ht="19.5" customHeight="1" spans="1:20">
      <c r="A122" s="128" t="s">
        <v>326</v>
      </c>
      <c r="B122" s="128"/>
      <c r="C122" s="128"/>
      <c r="D122" s="128" t="s">
        <v>327</v>
      </c>
      <c r="E122" s="118">
        <v>0</v>
      </c>
      <c r="F122" s="118">
        <v>0</v>
      </c>
      <c r="G122" s="118">
        <v>0</v>
      </c>
      <c r="H122" s="118">
        <v>103681</v>
      </c>
      <c r="I122" s="118"/>
      <c r="J122" s="118">
        <v>103681</v>
      </c>
      <c r="K122" s="118">
        <v>103681</v>
      </c>
      <c r="L122" s="118"/>
      <c r="M122" s="118"/>
      <c r="N122" s="118"/>
      <c r="O122" s="118">
        <v>103681</v>
      </c>
      <c r="P122" s="118">
        <v>0</v>
      </c>
      <c r="Q122" s="118">
        <v>0</v>
      </c>
      <c r="R122" s="118">
        <v>0</v>
      </c>
      <c r="S122" s="118">
        <v>0</v>
      </c>
      <c r="T122" s="118">
        <v>0</v>
      </c>
    </row>
    <row r="123" ht="19.5" customHeight="1" spans="1:20">
      <c r="A123" s="128" t="s">
        <v>328</v>
      </c>
      <c r="B123" s="128"/>
      <c r="C123" s="128"/>
      <c r="D123" s="128" t="s">
        <v>329</v>
      </c>
      <c r="E123" s="118">
        <v>0</v>
      </c>
      <c r="F123" s="118">
        <v>0</v>
      </c>
      <c r="G123" s="118">
        <v>0</v>
      </c>
      <c r="H123" s="118">
        <v>103681</v>
      </c>
      <c r="I123" s="118"/>
      <c r="J123" s="118">
        <v>103681</v>
      </c>
      <c r="K123" s="118">
        <v>103681</v>
      </c>
      <c r="L123" s="118"/>
      <c r="M123" s="118"/>
      <c r="N123" s="118"/>
      <c r="O123" s="118">
        <v>103681</v>
      </c>
      <c r="P123" s="118">
        <v>0</v>
      </c>
      <c r="Q123" s="118">
        <v>0</v>
      </c>
      <c r="R123" s="118">
        <v>0</v>
      </c>
      <c r="S123" s="118">
        <v>0</v>
      </c>
      <c r="T123" s="118">
        <v>0</v>
      </c>
    </row>
    <row r="124" ht="19.5" customHeight="1" spans="1:20">
      <c r="A124" s="128" t="s">
        <v>330</v>
      </c>
      <c r="B124" s="128"/>
      <c r="C124" s="128"/>
      <c r="D124" s="128" t="s">
        <v>331</v>
      </c>
      <c r="E124" s="118">
        <v>0</v>
      </c>
      <c r="F124" s="118">
        <v>0</v>
      </c>
      <c r="G124" s="118">
        <v>0</v>
      </c>
      <c r="H124" s="118">
        <v>90000</v>
      </c>
      <c r="I124" s="118"/>
      <c r="J124" s="118">
        <v>90000</v>
      </c>
      <c r="K124" s="118">
        <v>90000</v>
      </c>
      <c r="L124" s="118"/>
      <c r="M124" s="118"/>
      <c r="N124" s="118"/>
      <c r="O124" s="118">
        <v>90000</v>
      </c>
      <c r="P124" s="118">
        <v>0</v>
      </c>
      <c r="Q124" s="118">
        <v>0</v>
      </c>
      <c r="R124" s="118">
        <v>0</v>
      </c>
      <c r="S124" s="118">
        <v>0</v>
      </c>
      <c r="T124" s="118">
        <v>0</v>
      </c>
    </row>
    <row r="125" ht="19.5" customHeight="1" spans="1:20">
      <c r="A125" s="128" t="s">
        <v>332</v>
      </c>
      <c r="B125" s="128"/>
      <c r="C125" s="128"/>
      <c r="D125" s="128" t="s">
        <v>333</v>
      </c>
      <c r="E125" s="118">
        <v>0</v>
      </c>
      <c r="F125" s="118">
        <v>0</v>
      </c>
      <c r="G125" s="118">
        <v>0</v>
      </c>
      <c r="H125" s="118">
        <v>90000</v>
      </c>
      <c r="I125" s="118"/>
      <c r="J125" s="118">
        <v>90000</v>
      </c>
      <c r="K125" s="118">
        <v>90000</v>
      </c>
      <c r="L125" s="118"/>
      <c r="M125" s="118"/>
      <c r="N125" s="118"/>
      <c r="O125" s="118">
        <v>90000</v>
      </c>
      <c r="P125" s="118">
        <v>0</v>
      </c>
      <c r="Q125" s="118">
        <v>0</v>
      </c>
      <c r="R125" s="118">
        <v>0</v>
      </c>
      <c r="S125" s="118">
        <v>0</v>
      </c>
      <c r="T125" s="118">
        <v>0</v>
      </c>
    </row>
    <row r="126" ht="19.5" customHeight="1" spans="1:20">
      <c r="A126" s="128" t="s">
        <v>334</v>
      </c>
      <c r="B126" s="128"/>
      <c r="C126" s="128"/>
      <c r="D126" s="128" t="s">
        <v>335</v>
      </c>
      <c r="E126" s="118">
        <v>0</v>
      </c>
      <c r="F126" s="118">
        <v>0</v>
      </c>
      <c r="G126" s="118">
        <v>0</v>
      </c>
      <c r="H126" s="118">
        <v>90000</v>
      </c>
      <c r="I126" s="118"/>
      <c r="J126" s="118">
        <v>90000</v>
      </c>
      <c r="K126" s="118">
        <v>90000</v>
      </c>
      <c r="L126" s="118"/>
      <c r="M126" s="118"/>
      <c r="N126" s="118"/>
      <c r="O126" s="118">
        <v>90000</v>
      </c>
      <c r="P126" s="118">
        <v>0</v>
      </c>
      <c r="Q126" s="118">
        <v>0</v>
      </c>
      <c r="R126" s="118">
        <v>0</v>
      </c>
      <c r="S126" s="118">
        <v>0</v>
      </c>
      <c r="T126" s="118">
        <v>0</v>
      </c>
    </row>
    <row r="127" ht="19.5" customHeight="1" spans="1:20">
      <c r="A127" s="128" t="s">
        <v>336</v>
      </c>
      <c r="B127" s="128"/>
      <c r="C127" s="128"/>
      <c r="D127" s="128" t="s">
        <v>337</v>
      </c>
      <c r="E127" s="118">
        <v>0</v>
      </c>
      <c r="F127" s="118">
        <v>0</v>
      </c>
      <c r="G127" s="118">
        <v>0</v>
      </c>
      <c r="H127" s="118">
        <v>1022034</v>
      </c>
      <c r="I127" s="118">
        <v>1022034</v>
      </c>
      <c r="J127" s="118"/>
      <c r="K127" s="118">
        <v>1022034</v>
      </c>
      <c r="L127" s="118">
        <v>1022034</v>
      </c>
      <c r="M127" s="118">
        <v>1022034</v>
      </c>
      <c r="N127" s="118">
        <v>0</v>
      </c>
      <c r="O127" s="118"/>
      <c r="P127" s="118">
        <v>0</v>
      </c>
      <c r="Q127" s="118">
        <v>0</v>
      </c>
      <c r="R127" s="118">
        <v>0</v>
      </c>
      <c r="S127" s="118">
        <v>0</v>
      </c>
      <c r="T127" s="118">
        <v>0</v>
      </c>
    </row>
    <row r="128" ht="19.5" customHeight="1" spans="1:20">
      <c r="A128" s="128" t="s">
        <v>342</v>
      </c>
      <c r="B128" s="128"/>
      <c r="C128" s="128"/>
      <c r="D128" s="128" t="s">
        <v>343</v>
      </c>
      <c r="E128" s="118">
        <v>0</v>
      </c>
      <c r="F128" s="118">
        <v>0</v>
      </c>
      <c r="G128" s="118">
        <v>0</v>
      </c>
      <c r="H128" s="118">
        <v>1022034</v>
      </c>
      <c r="I128" s="118">
        <v>1022034</v>
      </c>
      <c r="J128" s="118"/>
      <c r="K128" s="118">
        <v>1022034</v>
      </c>
      <c r="L128" s="118">
        <v>1022034</v>
      </c>
      <c r="M128" s="118">
        <v>1022034</v>
      </c>
      <c r="N128" s="118">
        <v>0</v>
      </c>
      <c r="O128" s="118"/>
      <c r="P128" s="118">
        <v>0</v>
      </c>
      <c r="Q128" s="118">
        <v>0</v>
      </c>
      <c r="R128" s="118">
        <v>0</v>
      </c>
      <c r="S128" s="118">
        <v>0</v>
      </c>
      <c r="T128" s="118">
        <v>0</v>
      </c>
    </row>
    <row r="129" ht="19.5" customHeight="1" spans="1:20">
      <c r="A129" s="128" t="s">
        <v>344</v>
      </c>
      <c r="B129" s="128"/>
      <c r="C129" s="128"/>
      <c r="D129" s="128" t="s">
        <v>345</v>
      </c>
      <c r="E129" s="118">
        <v>0</v>
      </c>
      <c r="F129" s="118">
        <v>0</v>
      </c>
      <c r="G129" s="118">
        <v>0</v>
      </c>
      <c r="H129" s="118">
        <v>1022034</v>
      </c>
      <c r="I129" s="118">
        <v>1022034</v>
      </c>
      <c r="J129" s="118"/>
      <c r="K129" s="118">
        <v>1022034</v>
      </c>
      <c r="L129" s="118">
        <v>1022034</v>
      </c>
      <c r="M129" s="118">
        <v>1022034</v>
      </c>
      <c r="N129" s="118">
        <v>0</v>
      </c>
      <c r="O129" s="118"/>
      <c r="P129" s="118">
        <v>0</v>
      </c>
      <c r="Q129" s="118">
        <v>0</v>
      </c>
      <c r="R129" s="118">
        <v>0</v>
      </c>
      <c r="S129" s="118">
        <v>0</v>
      </c>
      <c r="T129" s="118">
        <v>0</v>
      </c>
    </row>
    <row r="130" ht="19.5" customHeight="1" spans="1:20">
      <c r="A130" s="128" t="s">
        <v>346</v>
      </c>
      <c r="B130" s="128"/>
      <c r="C130" s="128"/>
      <c r="D130" s="128" t="s">
        <v>347</v>
      </c>
      <c r="E130" s="118">
        <v>0</v>
      </c>
      <c r="F130" s="118">
        <v>0</v>
      </c>
      <c r="G130" s="118">
        <v>0</v>
      </c>
      <c r="H130" s="118">
        <v>40000</v>
      </c>
      <c r="I130" s="118"/>
      <c r="J130" s="118">
        <v>40000</v>
      </c>
      <c r="K130" s="118">
        <v>40000</v>
      </c>
      <c r="L130" s="118"/>
      <c r="M130" s="118"/>
      <c r="N130" s="118"/>
      <c r="O130" s="118">
        <v>40000</v>
      </c>
      <c r="P130" s="118">
        <v>0</v>
      </c>
      <c r="Q130" s="118">
        <v>0</v>
      </c>
      <c r="R130" s="118">
        <v>0</v>
      </c>
      <c r="S130" s="118">
        <v>0</v>
      </c>
      <c r="T130" s="118">
        <v>0</v>
      </c>
    </row>
    <row r="131" ht="19.5" customHeight="1" spans="1:20">
      <c r="A131" s="128" t="s">
        <v>348</v>
      </c>
      <c r="B131" s="128"/>
      <c r="C131" s="128"/>
      <c r="D131" s="128" t="s">
        <v>349</v>
      </c>
      <c r="E131" s="118">
        <v>0</v>
      </c>
      <c r="F131" s="118">
        <v>0</v>
      </c>
      <c r="G131" s="118">
        <v>0</v>
      </c>
      <c r="H131" s="118">
        <v>40000</v>
      </c>
      <c r="I131" s="118"/>
      <c r="J131" s="118">
        <v>40000</v>
      </c>
      <c r="K131" s="118">
        <v>40000</v>
      </c>
      <c r="L131" s="118"/>
      <c r="M131" s="118"/>
      <c r="N131" s="118"/>
      <c r="O131" s="118">
        <v>40000</v>
      </c>
      <c r="P131" s="118">
        <v>0</v>
      </c>
      <c r="Q131" s="118">
        <v>0</v>
      </c>
      <c r="R131" s="118">
        <v>0</v>
      </c>
      <c r="S131" s="118">
        <v>0</v>
      </c>
      <c r="T131" s="118">
        <v>0</v>
      </c>
    </row>
    <row r="132" ht="19.5" customHeight="1" spans="1:20">
      <c r="A132" s="128" t="s">
        <v>350</v>
      </c>
      <c r="B132" s="128"/>
      <c r="C132" s="128"/>
      <c r="D132" s="128" t="s">
        <v>351</v>
      </c>
      <c r="E132" s="118">
        <v>0</v>
      </c>
      <c r="F132" s="118">
        <v>0</v>
      </c>
      <c r="G132" s="118">
        <v>0</v>
      </c>
      <c r="H132" s="118">
        <v>40000</v>
      </c>
      <c r="I132" s="118"/>
      <c r="J132" s="118">
        <v>40000</v>
      </c>
      <c r="K132" s="118">
        <v>40000</v>
      </c>
      <c r="L132" s="118"/>
      <c r="M132" s="118"/>
      <c r="N132" s="118"/>
      <c r="O132" s="118">
        <v>40000</v>
      </c>
      <c r="P132" s="118">
        <v>0</v>
      </c>
      <c r="Q132" s="118">
        <v>0</v>
      </c>
      <c r="R132" s="118">
        <v>0</v>
      </c>
      <c r="S132" s="118">
        <v>0</v>
      </c>
      <c r="T132" s="118">
        <v>0</v>
      </c>
    </row>
    <row r="133" ht="19.5" customHeight="1" spans="1:20">
      <c r="A133" s="128" t="s">
        <v>436</v>
      </c>
      <c r="B133" s="128"/>
      <c r="C133" s="128"/>
      <c r="D133" s="128"/>
      <c r="E133" s="128"/>
      <c r="F133" s="128"/>
      <c r="G133" s="128"/>
      <c r="H133" s="128"/>
      <c r="I133" s="128"/>
      <c r="J133" s="128"/>
      <c r="K133" s="128"/>
      <c r="L133" s="128"/>
      <c r="M133" s="128"/>
      <c r="N133" s="128"/>
      <c r="O133" s="128"/>
      <c r="P133" s="128"/>
      <c r="Q133" s="128"/>
      <c r="R133" s="128"/>
      <c r="S133" s="128"/>
      <c r="T133" s="128"/>
    </row>
  </sheetData>
  <mergeCells count="1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T1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30" sqref="C3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7" t="s">
        <v>437</v>
      </c>
    </row>
    <row r="2" spans="9:9">
      <c r="I2" s="131" t="s">
        <v>438</v>
      </c>
    </row>
    <row r="3" spans="1:9">
      <c r="A3" s="131" t="s">
        <v>2</v>
      </c>
      <c r="I3" s="131" t="s">
        <v>3</v>
      </c>
    </row>
    <row r="4" ht="19.5" customHeight="1" spans="1:9">
      <c r="A4" s="121" t="s">
        <v>415</v>
      </c>
      <c r="B4" s="121"/>
      <c r="C4" s="121"/>
      <c r="D4" s="121" t="s">
        <v>414</v>
      </c>
      <c r="E4" s="121"/>
      <c r="F4" s="121"/>
      <c r="G4" s="121"/>
      <c r="H4" s="121"/>
      <c r="I4" s="121"/>
    </row>
    <row r="5" ht="19.5" customHeight="1" spans="1:9">
      <c r="A5" s="121" t="s">
        <v>439</v>
      </c>
      <c r="B5" s="121" t="s">
        <v>123</v>
      </c>
      <c r="C5" s="121" t="s">
        <v>8</v>
      </c>
      <c r="D5" s="121" t="s">
        <v>439</v>
      </c>
      <c r="E5" s="121" t="s">
        <v>123</v>
      </c>
      <c r="F5" s="121" t="s">
        <v>8</v>
      </c>
      <c r="G5" s="121" t="s">
        <v>439</v>
      </c>
      <c r="H5" s="121" t="s">
        <v>123</v>
      </c>
      <c r="I5" s="121" t="s">
        <v>8</v>
      </c>
    </row>
    <row r="6" ht="19.5" customHeight="1" spans="1:9">
      <c r="A6" s="121"/>
      <c r="B6" s="121"/>
      <c r="C6" s="121"/>
      <c r="D6" s="121"/>
      <c r="E6" s="121"/>
      <c r="F6" s="121"/>
      <c r="G6" s="121"/>
      <c r="H6" s="121"/>
      <c r="I6" s="121"/>
    </row>
    <row r="7" ht="19.5" customHeight="1" spans="1:9">
      <c r="A7" s="116" t="s">
        <v>440</v>
      </c>
      <c r="B7" s="116" t="s">
        <v>441</v>
      </c>
      <c r="C7" s="118">
        <v>12887486.43</v>
      </c>
      <c r="D7" s="116" t="s">
        <v>442</v>
      </c>
      <c r="E7" s="116" t="s">
        <v>443</v>
      </c>
      <c r="F7" s="118">
        <v>851536.45</v>
      </c>
      <c r="G7" s="116" t="s">
        <v>444</v>
      </c>
      <c r="H7" s="116" t="s">
        <v>445</v>
      </c>
      <c r="I7" s="118">
        <v>0</v>
      </c>
    </row>
    <row r="8" ht="19.5" customHeight="1" spans="1:9">
      <c r="A8" s="116" t="s">
        <v>446</v>
      </c>
      <c r="B8" s="116" t="s">
        <v>447</v>
      </c>
      <c r="C8" s="118">
        <v>3254669</v>
      </c>
      <c r="D8" s="116" t="s">
        <v>448</v>
      </c>
      <c r="E8" s="116" t="s">
        <v>449</v>
      </c>
      <c r="F8" s="118">
        <v>175224.5</v>
      </c>
      <c r="G8" s="116" t="s">
        <v>450</v>
      </c>
      <c r="H8" s="116" t="s">
        <v>451</v>
      </c>
      <c r="I8" s="118">
        <v>0</v>
      </c>
    </row>
    <row r="9" ht="19.5" customHeight="1" spans="1:9">
      <c r="A9" s="116" t="s">
        <v>452</v>
      </c>
      <c r="B9" s="116" t="s">
        <v>453</v>
      </c>
      <c r="C9" s="118">
        <v>2141138</v>
      </c>
      <c r="D9" s="116" t="s">
        <v>454</v>
      </c>
      <c r="E9" s="116" t="s">
        <v>455</v>
      </c>
      <c r="F9" s="118">
        <v>286.75</v>
      </c>
      <c r="G9" s="116" t="s">
        <v>456</v>
      </c>
      <c r="H9" s="116" t="s">
        <v>457</v>
      </c>
      <c r="I9" s="118">
        <v>0</v>
      </c>
    </row>
    <row r="10" ht="19.5" customHeight="1" spans="1:9">
      <c r="A10" s="116" t="s">
        <v>458</v>
      </c>
      <c r="B10" s="116" t="s">
        <v>459</v>
      </c>
      <c r="C10" s="118">
        <v>783993</v>
      </c>
      <c r="D10" s="116" t="s">
        <v>460</v>
      </c>
      <c r="E10" s="116" t="s">
        <v>461</v>
      </c>
      <c r="F10" s="118">
        <v>0</v>
      </c>
      <c r="G10" s="116" t="s">
        <v>462</v>
      </c>
      <c r="H10" s="116" t="s">
        <v>463</v>
      </c>
      <c r="I10" s="118">
        <v>0</v>
      </c>
    </row>
    <row r="11" ht="19.5" customHeight="1" spans="1:9">
      <c r="A11" s="116" t="s">
        <v>464</v>
      </c>
      <c r="B11" s="116" t="s">
        <v>465</v>
      </c>
      <c r="C11" s="118">
        <v>0</v>
      </c>
      <c r="D11" s="116" t="s">
        <v>466</v>
      </c>
      <c r="E11" s="116" t="s">
        <v>467</v>
      </c>
      <c r="F11" s="118">
        <v>0</v>
      </c>
      <c r="G11" s="116" t="s">
        <v>468</v>
      </c>
      <c r="H11" s="116" t="s">
        <v>469</v>
      </c>
      <c r="I11" s="118">
        <v>0</v>
      </c>
    </row>
    <row r="12" ht="19.5" customHeight="1" spans="1:9">
      <c r="A12" s="116" t="s">
        <v>470</v>
      </c>
      <c r="B12" s="116" t="s">
        <v>471</v>
      </c>
      <c r="C12" s="118">
        <v>3461774</v>
      </c>
      <c r="D12" s="116" t="s">
        <v>472</v>
      </c>
      <c r="E12" s="116" t="s">
        <v>473</v>
      </c>
      <c r="F12" s="118">
        <v>10000</v>
      </c>
      <c r="G12" s="116" t="s">
        <v>474</v>
      </c>
      <c r="H12" s="116" t="s">
        <v>475</v>
      </c>
      <c r="I12" s="118">
        <v>0</v>
      </c>
    </row>
    <row r="13" ht="19.5" customHeight="1" spans="1:9">
      <c r="A13" s="116" t="s">
        <v>476</v>
      </c>
      <c r="B13" s="116" t="s">
        <v>477</v>
      </c>
      <c r="C13" s="118">
        <v>930751.84</v>
      </c>
      <c r="D13" s="116" t="s">
        <v>478</v>
      </c>
      <c r="E13" s="116" t="s">
        <v>479</v>
      </c>
      <c r="F13" s="118">
        <v>19218.48</v>
      </c>
      <c r="G13" s="116" t="s">
        <v>480</v>
      </c>
      <c r="H13" s="116" t="s">
        <v>481</v>
      </c>
      <c r="I13" s="118">
        <v>0</v>
      </c>
    </row>
    <row r="14" ht="19.5" customHeight="1" spans="1:9">
      <c r="A14" s="116" t="s">
        <v>482</v>
      </c>
      <c r="B14" s="116" t="s">
        <v>483</v>
      </c>
      <c r="C14" s="118">
        <v>0</v>
      </c>
      <c r="D14" s="116" t="s">
        <v>484</v>
      </c>
      <c r="E14" s="116" t="s">
        <v>485</v>
      </c>
      <c r="F14" s="118">
        <v>10000</v>
      </c>
      <c r="G14" s="116" t="s">
        <v>486</v>
      </c>
      <c r="H14" s="116" t="s">
        <v>487</v>
      </c>
      <c r="I14" s="118">
        <v>0</v>
      </c>
    </row>
    <row r="15" ht="19.5" customHeight="1" spans="1:9">
      <c r="A15" s="116" t="s">
        <v>488</v>
      </c>
      <c r="B15" s="116" t="s">
        <v>489</v>
      </c>
      <c r="C15" s="118">
        <v>651225.42</v>
      </c>
      <c r="D15" s="116" t="s">
        <v>490</v>
      </c>
      <c r="E15" s="116" t="s">
        <v>491</v>
      </c>
      <c r="F15" s="118">
        <v>0</v>
      </c>
      <c r="G15" s="116" t="s">
        <v>492</v>
      </c>
      <c r="H15" s="116" t="s">
        <v>493</v>
      </c>
      <c r="I15" s="118">
        <v>0</v>
      </c>
    </row>
    <row r="16" ht="19.5" customHeight="1" spans="1:9">
      <c r="A16" s="116" t="s">
        <v>494</v>
      </c>
      <c r="B16" s="116" t="s">
        <v>495</v>
      </c>
      <c r="C16" s="118">
        <v>464309.18</v>
      </c>
      <c r="D16" s="116" t="s">
        <v>496</v>
      </c>
      <c r="E16" s="116" t="s">
        <v>497</v>
      </c>
      <c r="F16" s="118">
        <v>0</v>
      </c>
      <c r="G16" s="116" t="s">
        <v>498</v>
      </c>
      <c r="H16" s="116" t="s">
        <v>499</v>
      </c>
      <c r="I16" s="118">
        <v>0</v>
      </c>
    </row>
    <row r="17" ht="19.5" customHeight="1" spans="1:9">
      <c r="A17" s="116" t="s">
        <v>500</v>
      </c>
      <c r="B17" s="116" t="s">
        <v>501</v>
      </c>
      <c r="C17" s="118">
        <v>103519.46</v>
      </c>
      <c r="D17" s="116" t="s">
        <v>502</v>
      </c>
      <c r="E17" s="116" t="s">
        <v>503</v>
      </c>
      <c r="F17" s="118">
        <v>2170</v>
      </c>
      <c r="G17" s="116" t="s">
        <v>504</v>
      </c>
      <c r="H17" s="116" t="s">
        <v>505</v>
      </c>
      <c r="I17" s="118">
        <v>0</v>
      </c>
    </row>
    <row r="18" ht="19.5" customHeight="1" spans="1:9">
      <c r="A18" s="116" t="s">
        <v>506</v>
      </c>
      <c r="B18" s="116" t="s">
        <v>507</v>
      </c>
      <c r="C18" s="118">
        <v>1022034</v>
      </c>
      <c r="D18" s="116" t="s">
        <v>508</v>
      </c>
      <c r="E18" s="116" t="s">
        <v>509</v>
      </c>
      <c r="F18" s="118">
        <v>0</v>
      </c>
      <c r="G18" s="116" t="s">
        <v>510</v>
      </c>
      <c r="H18" s="116" t="s">
        <v>511</v>
      </c>
      <c r="I18" s="118">
        <v>0</v>
      </c>
    </row>
    <row r="19" ht="19.5" customHeight="1" spans="1:9">
      <c r="A19" s="116" t="s">
        <v>512</v>
      </c>
      <c r="B19" s="116" t="s">
        <v>513</v>
      </c>
      <c r="C19" s="118">
        <v>0</v>
      </c>
      <c r="D19" s="116" t="s">
        <v>514</v>
      </c>
      <c r="E19" s="116" t="s">
        <v>515</v>
      </c>
      <c r="F19" s="118">
        <v>0</v>
      </c>
      <c r="G19" s="116" t="s">
        <v>516</v>
      </c>
      <c r="H19" s="116" t="s">
        <v>517</v>
      </c>
      <c r="I19" s="118">
        <v>0</v>
      </c>
    </row>
    <row r="20" ht="19.5" customHeight="1" spans="1:9">
      <c r="A20" s="116" t="s">
        <v>518</v>
      </c>
      <c r="B20" s="116" t="s">
        <v>519</v>
      </c>
      <c r="C20" s="118">
        <v>74072.53</v>
      </c>
      <c r="D20" s="116" t="s">
        <v>520</v>
      </c>
      <c r="E20" s="116" t="s">
        <v>521</v>
      </c>
      <c r="F20" s="118">
        <v>0</v>
      </c>
      <c r="G20" s="116" t="s">
        <v>522</v>
      </c>
      <c r="H20" s="116" t="s">
        <v>523</v>
      </c>
      <c r="I20" s="118">
        <v>0</v>
      </c>
    </row>
    <row r="21" ht="19.5" customHeight="1" spans="1:9">
      <c r="A21" s="116" t="s">
        <v>524</v>
      </c>
      <c r="B21" s="116" t="s">
        <v>525</v>
      </c>
      <c r="C21" s="118">
        <v>780742</v>
      </c>
      <c r="D21" s="116" t="s">
        <v>526</v>
      </c>
      <c r="E21" s="116" t="s">
        <v>527</v>
      </c>
      <c r="F21" s="118">
        <v>15609</v>
      </c>
      <c r="G21" s="116" t="s">
        <v>528</v>
      </c>
      <c r="H21" s="116" t="s">
        <v>529</v>
      </c>
      <c r="I21" s="118">
        <v>0</v>
      </c>
    </row>
    <row r="22" ht="19.5" customHeight="1" spans="1:9">
      <c r="A22" s="116" t="s">
        <v>530</v>
      </c>
      <c r="B22" s="116" t="s">
        <v>531</v>
      </c>
      <c r="C22" s="118">
        <v>0</v>
      </c>
      <c r="D22" s="116" t="s">
        <v>532</v>
      </c>
      <c r="E22" s="116" t="s">
        <v>533</v>
      </c>
      <c r="F22" s="118">
        <v>24852</v>
      </c>
      <c r="G22" s="116" t="s">
        <v>534</v>
      </c>
      <c r="H22" s="116" t="s">
        <v>535</v>
      </c>
      <c r="I22" s="118">
        <v>0</v>
      </c>
    </row>
    <row r="23" ht="19.5" customHeight="1" spans="1:9">
      <c r="A23" s="116" t="s">
        <v>536</v>
      </c>
      <c r="B23" s="116" t="s">
        <v>537</v>
      </c>
      <c r="C23" s="118">
        <v>0</v>
      </c>
      <c r="D23" s="116" t="s">
        <v>538</v>
      </c>
      <c r="E23" s="116" t="s">
        <v>539</v>
      </c>
      <c r="F23" s="118">
        <v>4476</v>
      </c>
      <c r="G23" s="116" t="s">
        <v>540</v>
      </c>
      <c r="H23" s="116" t="s">
        <v>541</v>
      </c>
      <c r="I23" s="118">
        <v>0</v>
      </c>
    </row>
    <row r="24" ht="19.5" customHeight="1" spans="1:9">
      <c r="A24" s="116" t="s">
        <v>542</v>
      </c>
      <c r="B24" s="116" t="s">
        <v>543</v>
      </c>
      <c r="C24" s="118">
        <v>0</v>
      </c>
      <c r="D24" s="116" t="s">
        <v>544</v>
      </c>
      <c r="E24" s="116" t="s">
        <v>545</v>
      </c>
      <c r="F24" s="118">
        <v>0</v>
      </c>
      <c r="G24" s="116" t="s">
        <v>546</v>
      </c>
      <c r="H24" s="116" t="s">
        <v>547</v>
      </c>
      <c r="I24" s="118">
        <v>0</v>
      </c>
    </row>
    <row r="25" ht="19.5" customHeight="1" spans="1:9">
      <c r="A25" s="116" t="s">
        <v>548</v>
      </c>
      <c r="B25" s="116" t="s">
        <v>549</v>
      </c>
      <c r="C25" s="118">
        <v>0</v>
      </c>
      <c r="D25" s="116" t="s">
        <v>550</v>
      </c>
      <c r="E25" s="116" t="s">
        <v>551</v>
      </c>
      <c r="F25" s="118">
        <v>0</v>
      </c>
      <c r="G25" s="116" t="s">
        <v>552</v>
      </c>
      <c r="H25" s="116" t="s">
        <v>553</v>
      </c>
      <c r="I25" s="118">
        <v>0</v>
      </c>
    </row>
    <row r="26" ht="19.5" customHeight="1" spans="1:9">
      <c r="A26" s="116" t="s">
        <v>554</v>
      </c>
      <c r="B26" s="116" t="s">
        <v>555</v>
      </c>
      <c r="C26" s="118">
        <v>555778.8</v>
      </c>
      <c r="D26" s="116" t="s">
        <v>556</v>
      </c>
      <c r="E26" s="116" t="s">
        <v>557</v>
      </c>
      <c r="F26" s="118">
        <v>0</v>
      </c>
      <c r="G26" s="116" t="s">
        <v>558</v>
      </c>
      <c r="H26" s="116" t="s">
        <v>559</v>
      </c>
      <c r="I26" s="118">
        <v>0</v>
      </c>
    </row>
    <row r="27" ht="19.5" customHeight="1" spans="1:9">
      <c r="A27" s="116" t="s">
        <v>560</v>
      </c>
      <c r="B27" s="116" t="s">
        <v>561</v>
      </c>
      <c r="C27" s="118">
        <v>0</v>
      </c>
      <c r="D27" s="116" t="s">
        <v>562</v>
      </c>
      <c r="E27" s="116" t="s">
        <v>563</v>
      </c>
      <c r="F27" s="118">
        <v>263849.72</v>
      </c>
      <c r="G27" s="116" t="s">
        <v>564</v>
      </c>
      <c r="H27" s="116" t="s">
        <v>565</v>
      </c>
      <c r="I27" s="118">
        <v>0</v>
      </c>
    </row>
    <row r="28" ht="19.5" customHeight="1" spans="1:9">
      <c r="A28" s="116" t="s">
        <v>566</v>
      </c>
      <c r="B28" s="116" t="s">
        <v>567</v>
      </c>
      <c r="C28" s="118">
        <v>0</v>
      </c>
      <c r="D28" s="116" t="s">
        <v>568</v>
      </c>
      <c r="E28" s="116" t="s">
        <v>569</v>
      </c>
      <c r="F28" s="118">
        <v>0</v>
      </c>
      <c r="G28" s="116" t="s">
        <v>570</v>
      </c>
      <c r="H28" s="116" t="s">
        <v>571</v>
      </c>
      <c r="I28" s="118">
        <v>0</v>
      </c>
    </row>
    <row r="29" ht="19.5" customHeight="1" spans="1:9">
      <c r="A29" s="116" t="s">
        <v>572</v>
      </c>
      <c r="B29" s="116" t="s">
        <v>573</v>
      </c>
      <c r="C29" s="118">
        <v>0</v>
      </c>
      <c r="D29" s="116" t="s">
        <v>574</v>
      </c>
      <c r="E29" s="116" t="s">
        <v>575</v>
      </c>
      <c r="F29" s="118">
        <v>30800</v>
      </c>
      <c r="G29" s="116" t="s">
        <v>576</v>
      </c>
      <c r="H29" s="116" t="s">
        <v>577</v>
      </c>
      <c r="I29" s="118">
        <v>0</v>
      </c>
    </row>
    <row r="30" ht="19.5" customHeight="1" spans="1:9">
      <c r="A30" s="116" t="s">
        <v>578</v>
      </c>
      <c r="B30" s="116" t="s">
        <v>579</v>
      </c>
      <c r="C30" s="118">
        <v>0</v>
      </c>
      <c r="D30" s="116" t="s">
        <v>580</v>
      </c>
      <c r="E30" s="116" t="s">
        <v>581</v>
      </c>
      <c r="F30" s="118">
        <v>0</v>
      </c>
      <c r="G30" s="116" t="s">
        <v>582</v>
      </c>
      <c r="H30" s="116" t="s">
        <v>353</v>
      </c>
      <c r="I30" s="118">
        <v>0</v>
      </c>
    </row>
    <row r="31" ht="19.5" customHeight="1" spans="1:9">
      <c r="A31" s="116" t="s">
        <v>583</v>
      </c>
      <c r="B31" s="116" t="s">
        <v>584</v>
      </c>
      <c r="C31" s="118">
        <v>0</v>
      </c>
      <c r="D31" s="116" t="s">
        <v>585</v>
      </c>
      <c r="E31" s="116" t="s">
        <v>586</v>
      </c>
      <c r="F31" s="118">
        <v>40000</v>
      </c>
      <c r="G31" s="116" t="s">
        <v>587</v>
      </c>
      <c r="H31" s="116" t="s">
        <v>588</v>
      </c>
      <c r="I31" s="118">
        <v>0</v>
      </c>
    </row>
    <row r="32" ht="19.5" customHeight="1" spans="1:9">
      <c r="A32" s="116" t="s">
        <v>589</v>
      </c>
      <c r="B32" s="116" t="s">
        <v>590</v>
      </c>
      <c r="C32" s="118">
        <v>0</v>
      </c>
      <c r="D32" s="116" t="s">
        <v>591</v>
      </c>
      <c r="E32" s="116" t="s">
        <v>592</v>
      </c>
      <c r="F32" s="118">
        <v>235064</v>
      </c>
      <c r="G32" s="116" t="s">
        <v>593</v>
      </c>
      <c r="H32" s="116" t="s">
        <v>594</v>
      </c>
      <c r="I32" s="118">
        <v>0</v>
      </c>
    </row>
    <row r="33" ht="19.5" customHeight="1" spans="1:9">
      <c r="A33" s="116" t="s">
        <v>595</v>
      </c>
      <c r="B33" s="116" t="s">
        <v>596</v>
      </c>
      <c r="C33" s="118">
        <v>224963.2</v>
      </c>
      <c r="D33" s="116" t="s">
        <v>597</v>
      </c>
      <c r="E33" s="116" t="s">
        <v>598</v>
      </c>
      <c r="F33" s="118">
        <v>0</v>
      </c>
      <c r="G33" s="116" t="s">
        <v>599</v>
      </c>
      <c r="H33" s="116" t="s">
        <v>600</v>
      </c>
      <c r="I33" s="118">
        <v>0</v>
      </c>
    </row>
    <row r="34" ht="19.5" customHeight="1" spans="1:9">
      <c r="A34" s="116"/>
      <c r="B34" s="116"/>
      <c r="C34" s="132"/>
      <c r="D34" s="116" t="s">
        <v>601</v>
      </c>
      <c r="E34" s="116" t="s">
        <v>602</v>
      </c>
      <c r="F34" s="118">
        <v>19986</v>
      </c>
      <c r="G34" s="116" t="s">
        <v>603</v>
      </c>
      <c r="H34" s="116" t="s">
        <v>604</v>
      </c>
      <c r="I34" s="118">
        <v>0</v>
      </c>
    </row>
    <row r="35" ht="19.5" customHeight="1" spans="1:9">
      <c r="A35" s="116"/>
      <c r="B35" s="116"/>
      <c r="C35" s="132"/>
      <c r="D35" s="116" t="s">
        <v>605</v>
      </c>
      <c r="E35" s="116" t="s">
        <v>606</v>
      </c>
      <c r="F35" s="118">
        <v>0</v>
      </c>
      <c r="G35" s="116" t="s">
        <v>607</v>
      </c>
      <c r="H35" s="116" t="s">
        <v>608</v>
      </c>
      <c r="I35" s="118">
        <v>0</v>
      </c>
    </row>
    <row r="36" ht="19.5" customHeight="1" spans="1:9">
      <c r="A36" s="116"/>
      <c r="B36" s="116"/>
      <c r="C36" s="132"/>
      <c r="D36" s="116" t="s">
        <v>609</v>
      </c>
      <c r="E36" s="116" t="s">
        <v>610</v>
      </c>
      <c r="F36" s="118">
        <v>0</v>
      </c>
      <c r="G36" s="116"/>
      <c r="H36" s="116"/>
      <c r="I36" s="132"/>
    </row>
    <row r="37" ht="19.5" customHeight="1" spans="1:9">
      <c r="A37" s="116"/>
      <c r="B37" s="116"/>
      <c r="C37" s="132"/>
      <c r="D37" s="116" t="s">
        <v>611</v>
      </c>
      <c r="E37" s="116" t="s">
        <v>612</v>
      </c>
      <c r="F37" s="118">
        <v>0</v>
      </c>
      <c r="G37" s="116"/>
      <c r="H37" s="116"/>
      <c r="I37" s="132"/>
    </row>
    <row r="38" ht="19.5" customHeight="1" spans="1:9">
      <c r="A38" s="116"/>
      <c r="B38" s="116"/>
      <c r="C38" s="132"/>
      <c r="D38" s="116" t="s">
        <v>613</v>
      </c>
      <c r="E38" s="116" t="s">
        <v>614</v>
      </c>
      <c r="F38" s="118">
        <v>0</v>
      </c>
      <c r="G38" s="116"/>
      <c r="H38" s="116"/>
      <c r="I38" s="132"/>
    </row>
    <row r="39" ht="19.5" customHeight="1" spans="1:9">
      <c r="A39" s="116"/>
      <c r="B39" s="116"/>
      <c r="C39" s="132"/>
      <c r="D39" s="116" t="s">
        <v>615</v>
      </c>
      <c r="E39" s="116" t="s">
        <v>616</v>
      </c>
      <c r="F39" s="118">
        <v>0</v>
      </c>
      <c r="G39" s="116"/>
      <c r="H39" s="116"/>
      <c r="I39" s="132"/>
    </row>
    <row r="40" ht="19.5" customHeight="1" spans="1:9">
      <c r="A40" s="115" t="s">
        <v>617</v>
      </c>
      <c r="B40" s="115"/>
      <c r="C40" s="118">
        <v>13668228.43</v>
      </c>
      <c r="D40" s="115" t="s">
        <v>618</v>
      </c>
      <c r="E40" s="115"/>
      <c r="F40" s="115"/>
      <c r="G40" s="115"/>
      <c r="H40" s="115"/>
      <c r="I40" s="118">
        <v>851536.45</v>
      </c>
    </row>
    <row r="41" ht="19.5" customHeight="1" spans="1:9">
      <c r="A41" s="128" t="s">
        <v>619</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30" sqref="C3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0" t="s">
        <v>620</v>
      </c>
    </row>
    <row r="2" spans="12:12">
      <c r="L2" s="131" t="s">
        <v>621</v>
      </c>
    </row>
    <row r="3" spans="1:12">
      <c r="A3" s="131" t="s">
        <v>2</v>
      </c>
      <c r="L3" s="131" t="s">
        <v>3</v>
      </c>
    </row>
    <row r="4" ht="15" customHeight="1" spans="1:12">
      <c r="A4" s="115" t="s">
        <v>622</v>
      </c>
      <c r="B4" s="115"/>
      <c r="C4" s="115"/>
      <c r="D4" s="115"/>
      <c r="E4" s="115"/>
      <c r="F4" s="115"/>
      <c r="G4" s="115"/>
      <c r="H4" s="115"/>
      <c r="I4" s="115"/>
      <c r="J4" s="115"/>
      <c r="K4" s="115"/>
      <c r="L4" s="115"/>
    </row>
    <row r="5" ht="15" customHeight="1" spans="1:12">
      <c r="A5" s="115" t="s">
        <v>439</v>
      </c>
      <c r="B5" s="115" t="s">
        <v>123</v>
      </c>
      <c r="C5" s="115" t="s">
        <v>8</v>
      </c>
      <c r="D5" s="115" t="s">
        <v>439</v>
      </c>
      <c r="E5" s="115" t="s">
        <v>123</v>
      </c>
      <c r="F5" s="115" t="s">
        <v>8</v>
      </c>
      <c r="G5" s="115" t="s">
        <v>439</v>
      </c>
      <c r="H5" s="115" t="s">
        <v>123</v>
      </c>
      <c r="I5" s="115" t="s">
        <v>8</v>
      </c>
      <c r="J5" s="115" t="s">
        <v>439</v>
      </c>
      <c r="K5" s="115" t="s">
        <v>123</v>
      </c>
      <c r="L5" s="115" t="s">
        <v>8</v>
      </c>
    </row>
    <row r="6" ht="15" customHeight="1" spans="1:12">
      <c r="A6" s="116" t="s">
        <v>440</v>
      </c>
      <c r="B6" s="116" t="s">
        <v>441</v>
      </c>
      <c r="C6" s="118">
        <v>0</v>
      </c>
      <c r="D6" s="116" t="s">
        <v>442</v>
      </c>
      <c r="E6" s="116" t="s">
        <v>443</v>
      </c>
      <c r="F6" s="118">
        <v>6327831.57</v>
      </c>
      <c r="G6" s="116" t="s">
        <v>623</v>
      </c>
      <c r="H6" s="116" t="s">
        <v>624</v>
      </c>
      <c r="I6" s="118">
        <v>1330000</v>
      </c>
      <c r="J6" s="116" t="s">
        <v>625</v>
      </c>
      <c r="K6" s="116" t="s">
        <v>626</v>
      </c>
      <c r="L6" s="118">
        <v>0</v>
      </c>
    </row>
    <row r="7" ht="15" customHeight="1" spans="1:12">
      <c r="A7" s="116" t="s">
        <v>446</v>
      </c>
      <c r="B7" s="116" t="s">
        <v>447</v>
      </c>
      <c r="C7" s="118">
        <v>0</v>
      </c>
      <c r="D7" s="116" t="s">
        <v>448</v>
      </c>
      <c r="E7" s="116" t="s">
        <v>449</v>
      </c>
      <c r="F7" s="118">
        <v>1228326.21</v>
      </c>
      <c r="G7" s="116" t="s">
        <v>627</v>
      </c>
      <c r="H7" s="116" t="s">
        <v>451</v>
      </c>
      <c r="I7" s="118">
        <v>0</v>
      </c>
      <c r="J7" s="116" t="s">
        <v>628</v>
      </c>
      <c r="K7" s="116" t="s">
        <v>553</v>
      </c>
      <c r="L7" s="118">
        <v>0</v>
      </c>
    </row>
    <row r="8" ht="15" customHeight="1" spans="1:12">
      <c r="A8" s="116" t="s">
        <v>452</v>
      </c>
      <c r="B8" s="116" t="s">
        <v>453</v>
      </c>
      <c r="C8" s="118">
        <v>0</v>
      </c>
      <c r="D8" s="116" t="s">
        <v>454</v>
      </c>
      <c r="E8" s="116" t="s">
        <v>455</v>
      </c>
      <c r="F8" s="118">
        <v>0</v>
      </c>
      <c r="G8" s="116" t="s">
        <v>629</v>
      </c>
      <c r="H8" s="116" t="s">
        <v>457</v>
      </c>
      <c r="I8" s="118">
        <v>0</v>
      </c>
      <c r="J8" s="116" t="s">
        <v>630</v>
      </c>
      <c r="K8" s="116" t="s">
        <v>577</v>
      </c>
      <c r="L8" s="118">
        <v>0</v>
      </c>
    </row>
    <row r="9" ht="15" customHeight="1" spans="1:12">
      <c r="A9" s="116" t="s">
        <v>458</v>
      </c>
      <c r="B9" s="116" t="s">
        <v>459</v>
      </c>
      <c r="C9" s="118">
        <v>0</v>
      </c>
      <c r="D9" s="116" t="s">
        <v>460</v>
      </c>
      <c r="E9" s="116" t="s">
        <v>461</v>
      </c>
      <c r="F9" s="118">
        <v>0</v>
      </c>
      <c r="G9" s="116" t="s">
        <v>631</v>
      </c>
      <c r="H9" s="116" t="s">
        <v>463</v>
      </c>
      <c r="I9" s="118">
        <v>0</v>
      </c>
      <c r="J9" s="116" t="s">
        <v>546</v>
      </c>
      <c r="K9" s="116" t="s">
        <v>547</v>
      </c>
      <c r="L9" s="118">
        <v>0</v>
      </c>
    </row>
    <row r="10" ht="15" customHeight="1" spans="1:12">
      <c r="A10" s="116" t="s">
        <v>464</v>
      </c>
      <c r="B10" s="116" t="s">
        <v>465</v>
      </c>
      <c r="C10" s="118">
        <v>0</v>
      </c>
      <c r="D10" s="116" t="s">
        <v>466</v>
      </c>
      <c r="E10" s="116" t="s">
        <v>467</v>
      </c>
      <c r="F10" s="118">
        <v>0</v>
      </c>
      <c r="G10" s="116" t="s">
        <v>632</v>
      </c>
      <c r="H10" s="116" t="s">
        <v>469</v>
      </c>
      <c r="I10" s="118">
        <v>1330000</v>
      </c>
      <c r="J10" s="116" t="s">
        <v>552</v>
      </c>
      <c r="K10" s="116" t="s">
        <v>553</v>
      </c>
      <c r="L10" s="118">
        <v>0</v>
      </c>
    </row>
    <row r="11" ht="15" customHeight="1" spans="1:12">
      <c r="A11" s="116" t="s">
        <v>470</v>
      </c>
      <c r="B11" s="116" t="s">
        <v>471</v>
      </c>
      <c r="C11" s="118">
        <v>0</v>
      </c>
      <c r="D11" s="116" t="s">
        <v>472</v>
      </c>
      <c r="E11" s="116" t="s">
        <v>473</v>
      </c>
      <c r="F11" s="118">
        <v>0</v>
      </c>
      <c r="G11" s="116" t="s">
        <v>633</v>
      </c>
      <c r="H11" s="116" t="s">
        <v>475</v>
      </c>
      <c r="I11" s="118">
        <v>0</v>
      </c>
      <c r="J11" s="116" t="s">
        <v>558</v>
      </c>
      <c r="K11" s="116" t="s">
        <v>559</v>
      </c>
      <c r="L11" s="118">
        <v>0</v>
      </c>
    </row>
    <row r="12" ht="15" customHeight="1" spans="1:12">
      <c r="A12" s="116" t="s">
        <v>476</v>
      </c>
      <c r="B12" s="116" t="s">
        <v>477</v>
      </c>
      <c r="C12" s="118">
        <v>0</v>
      </c>
      <c r="D12" s="116" t="s">
        <v>478</v>
      </c>
      <c r="E12" s="116" t="s">
        <v>479</v>
      </c>
      <c r="F12" s="118">
        <v>20000</v>
      </c>
      <c r="G12" s="116" t="s">
        <v>634</v>
      </c>
      <c r="H12" s="116" t="s">
        <v>481</v>
      </c>
      <c r="I12" s="118">
        <v>0</v>
      </c>
      <c r="J12" s="116" t="s">
        <v>564</v>
      </c>
      <c r="K12" s="116" t="s">
        <v>565</v>
      </c>
      <c r="L12" s="118">
        <v>0</v>
      </c>
    </row>
    <row r="13" ht="15" customHeight="1" spans="1:12">
      <c r="A13" s="116" t="s">
        <v>482</v>
      </c>
      <c r="B13" s="116" t="s">
        <v>483</v>
      </c>
      <c r="C13" s="118">
        <v>0</v>
      </c>
      <c r="D13" s="116" t="s">
        <v>484</v>
      </c>
      <c r="E13" s="116" t="s">
        <v>485</v>
      </c>
      <c r="F13" s="118">
        <v>0</v>
      </c>
      <c r="G13" s="116" t="s">
        <v>635</v>
      </c>
      <c r="H13" s="116" t="s">
        <v>487</v>
      </c>
      <c r="I13" s="118">
        <v>0</v>
      </c>
      <c r="J13" s="116" t="s">
        <v>570</v>
      </c>
      <c r="K13" s="116" t="s">
        <v>571</v>
      </c>
      <c r="L13" s="118">
        <v>0</v>
      </c>
    </row>
    <row r="14" ht="15" customHeight="1" spans="1:12">
      <c r="A14" s="116" t="s">
        <v>488</v>
      </c>
      <c r="B14" s="116" t="s">
        <v>489</v>
      </c>
      <c r="C14" s="118">
        <v>0</v>
      </c>
      <c r="D14" s="116" t="s">
        <v>490</v>
      </c>
      <c r="E14" s="116" t="s">
        <v>491</v>
      </c>
      <c r="F14" s="118">
        <v>0</v>
      </c>
      <c r="G14" s="116" t="s">
        <v>636</v>
      </c>
      <c r="H14" s="116" t="s">
        <v>517</v>
      </c>
      <c r="I14" s="118">
        <v>0</v>
      </c>
      <c r="J14" s="116" t="s">
        <v>576</v>
      </c>
      <c r="K14" s="116" t="s">
        <v>577</v>
      </c>
      <c r="L14" s="118">
        <v>0</v>
      </c>
    </row>
    <row r="15" ht="15" customHeight="1" spans="1:12">
      <c r="A15" s="116" t="s">
        <v>494</v>
      </c>
      <c r="B15" s="116" t="s">
        <v>495</v>
      </c>
      <c r="C15" s="118">
        <v>0</v>
      </c>
      <c r="D15" s="116" t="s">
        <v>496</v>
      </c>
      <c r="E15" s="116" t="s">
        <v>497</v>
      </c>
      <c r="F15" s="118">
        <v>0</v>
      </c>
      <c r="G15" s="116" t="s">
        <v>637</v>
      </c>
      <c r="H15" s="116" t="s">
        <v>523</v>
      </c>
      <c r="I15" s="118">
        <v>0</v>
      </c>
      <c r="J15" s="116" t="s">
        <v>638</v>
      </c>
      <c r="K15" s="116" t="s">
        <v>639</v>
      </c>
      <c r="L15" s="118">
        <v>0</v>
      </c>
    </row>
    <row r="16" ht="15" customHeight="1" spans="1:12">
      <c r="A16" s="116" t="s">
        <v>500</v>
      </c>
      <c r="B16" s="116" t="s">
        <v>501</v>
      </c>
      <c r="C16" s="118">
        <v>0</v>
      </c>
      <c r="D16" s="116" t="s">
        <v>502</v>
      </c>
      <c r="E16" s="116" t="s">
        <v>503</v>
      </c>
      <c r="F16" s="118">
        <v>0</v>
      </c>
      <c r="G16" s="116" t="s">
        <v>640</v>
      </c>
      <c r="H16" s="116" t="s">
        <v>529</v>
      </c>
      <c r="I16" s="118">
        <v>0</v>
      </c>
      <c r="J16" s="116" t="s">
        <v>641</v>
      </c>
      <c r="K16" s="116" t="s">
        <v>642</v>
      </c>
      <c r="L16" s="118">
        <v>0</v>
      </c>
    </row>
    <row r="17" ht="15" customHeight="1" spans="1:12">
      <c r="A17" s="116" t="s">
        <v>506</v>
      </c>
      <c r="B17" s="116" t="s">
        <v>507</v>
      </c>
      <c r="C17" s="118">
        <v>0</v>
      </c>
      <c r="D17" s="116" t="s">
        <v>508</v>
      </c>
      <c r="E17" s="116" t="s">
        <v>509</v>
      </c>
      <c r="F17" s="118">
        <v>0</v>
      </c>
      <c r="G17" s="116" t="s">
        <v>643</v>
      </c>
      <c r="H17" s="116" t="s">
        <v>535</v>
      </c>
      <c r="I17" s="118">
        <v>0</v>
      </c>
      <c r="J17" s="116" t="s">
        <v>644</v>
      </c>
      <c r="K17" s="116" t="s">
        <v>645</v>
      </c>
      <c r="L17" s="118">
        <v>0</v>
      </c>
    </row>
    <row r="18" ht="15" customHeight="1" spans="1:12">
      <c r="A18" s="116" t="s">
        <v>512</v>
      </c>
      <c r="B18" s="116" t="s">
        <v>513</v>
      </c>
      <c r="C18" s="118">
        <v>0</v>
      </c>
      <c r="D18" s="116" t="s">
        <v>514</v>
      </c>
      <c r="E18" s="116" t="s">
        <v>515</v>
      </c>
      <c r="F18" s="118">
        <v>55200</v>
      </c>
      <c r="G18" s="116" t="s">
        <v>646</v>
      </c>
      <c r="H18" s="116" t="s">
        <v>647</v>
      </c>
      <c r="I18" s="118">
        <v>0</v>
      </c>
      <c r="J18" s="116" t="s">
        <v>648</v>
      </c>
      <c r="K18" s="116" t="s">
        <v>649</v>
      </c>
      <c r="L18" s="118">
        <v>0</v>
      </c>
    </row>
    <row r="19" ht="15" customHeight="1" spans="1:12">
      <c r="A19" s="116" t="s">
        <v>518</v>
      </c>
      <c r="B19" s="116" t="s">
        <v>519</v>
      </c>
      <c r="C19" s="118">
        <v>0</v>
      </c>
      <c r="D19" s="116" t="s">
        <v>520</v>
      </c>
      <c r="E19" s="116" t="s">
        <v>521</v>
      </c>
      <c r="F19" s="118">
        <v>0</v>
      </c>
      <c r="G19" s="116" t="s">
        <v>444</v>
      </c>
      <c r="H19" s="116" t="s">
        <v>445</v>
      </c>
      <c r="I19" s="118">
        <v>2754711.47</v>
      </c>
      <c r="J19" s="116" t="s">
        <v>582</v>
      </c>
      <c r="K19" s="116" t="s">
        <v>353</v>
      </c>
      <c r="L19" s="118">
        <v>0</v>
      </c>
    </row>
    <row r="20" ht="15" customHeight="1" spans="1:12">
      <c r="A20" s="116" t="s">
        <v>524</v>
      </c>
      <c r="B20" s="116" t="s">
        <v>525</v>
      </c>
      <c r="C20" s="118">
        <v>4775677.46</v>
      </c>
      <c r="D20" s="116" t="s">
        <v>526</v>
      </c>
      <c r="E20" s="116" t="s">
        <v>527</v>
      </c>
      <c r="F20" s="118">
        <v>0</v>
      </c>
      <c r="G20" s="116" t="s">
        <v>450</v>
      </c>
      <c r="H20" s="116" t="s">
        <v>451</v>
      </c>
      <c r="I20" s="118">
        <v>0</v>
      </c>
      <c r="J20" s="116" t="s">
        <v>587</v>
      </c>
      <c r="K20" s="116" t="s">
        <v>588</v>
      </c>
      <c r="L20" s="118">
        <v>0</v>
      </c>
    </row>
    <row r="21" ht="15" customHeight="1" spans="1:12">
      <c r="A21" s="116" t="s">
        <v>530</v>
      </c>
      <c r="B21" s="116" t="s">
        <v>531</v>
      </c>
      <c r="C21" s="118">
        <v>0</v>
      </c>
      <c r="D21" s="116" t="s">
        <v>532</v>
      </c>
      <c r="E21" s="116" t="s">
        <v>533</v>
      </c>
      <c r="F21" s="118">
        <v>11943</v>
      </c>
      <c r="G21" s="116" t="s">
        <v>456</v>
      </c>
      <c r="H21" s="116" t="s">
        <v>457</v>
      </c>
      <c r="I21" s="118">
        <v>114175.15</v>
      </c>
      <c r="J21" s="116" t="s">
        <v>593</v>
      </c>
      <c r="K21" s="116" t="s">
        <v>594</v>
      </c>
      <c r="L21" s="118">
        <v>0</v>
      </c>
    </row>
    <row r="22" ht="15" customHeight="1" spans="1:12">
      <c r="A22" s="116" t="s">
        <v>536</v>
      </c>
      <c r="B22" s="116" t="s">
        <v>537</v>
      </c>
      <c r="C22" s="118">
        <v>0</v>
      </c>
      <c r="D22" s="116" t="s">
        <v>538</v>
      </c>
      <c r="E22" s="116" t="s">
        <v>539</v>
      </c>
      <c r="F22" s="118">
        <v>0</v>
      </c>
      <c r="G22" s="116" t="s">
        <v>462</v>
      </c>
      <c r="H22" s="116" t="s">
        <v>463</v>
      </c>
      <c r="I22" s="118">
        <v>0</v>
      </c>
      <c r="J22" s="116" t="s">
        <v>599</v>
      </c>
      <c r="K22" s="116" t="s">
        <v>600</v>
      </c>
      <c r="L22" s="118">
        <v>0</v>
      </c>
    </row>
    <row r="23" ht="15" customHeight="1" spans="1:12">
      <c r="A23" s="116" t="s">
        <v>542</v>
      </c>
      <c r="B23" s="116" t="s">
        <v>543</v>
      </c>
      <c r="C23" s="118">
        <v>0</v>
      </c>
      <c r="D23" s="116" t="s">
        <v>544</v>
      </c>
      <c r="E23" s="116" t="s">
        <v>545</v>
      </c>
      <c r="F23" s="118">
        <v>0</v>
      </c>
      <c r="G23" s="116" t="s">
        <v>468</v>
      </c>
      <c r="H23" s="116" t="s">
        <v>469</v>
      </c>
      <c r="I23" s="118">
        <v>2587936.32</v>
      </c>
      <c r="J23" s="116" t="s">
        <v>603</v>
      </c>
      <c r="K23" s="116" t="s">
        <v>604</v>
      </c>
      <c r="L23" s="118">
        <v>0</v>
      </c>
    </row>
    <row r="24" ht="15" customHeight="1" spans="1:12">
      <c r="A24" s="116" t="s">
        <v>548</v>
      </c>
      <c r="B24" s="116" t="s">
        <v>549</v>
      </c>
      <c r="C24" s="118">
        <v>0</v>
      </c>
      <c r="D24" s="116" t="s">
        <v>550</v>
      </c>
      <c r="E24" s="116" t="s">
        <v>551</v>
      </c>
      <c r="F24" s="118">
        <v>0</v>
      </c>
      <c r="G24" s="116" t="s">
        <v>474</v>
      </c>
      <c r="H24" s="116" t="s">
        <v>475</v>
      </c>
      <c r="I24" s="118">
        <v>0</v>
      </c>
      <c r="J24" s="116" t="s">
        <v>607</v>
      </c>
      <c r="K24" s="116" t="s">
        <v>608</v>
      </c>
      <c r="L24" s="118">
        <v>0</v>
      </c>
    </row>
    <row r="25" ht="15" customHeight="1" spans="1:12">
      <c r="A25" s="116" t="s">
        <v>554</v>
      </c>
      <c r="B25" s="116" t="s">
        <v>555</v>
      </c>
      <c r="C25" s="118">
        <v>4769643.96</v>
      </c>
      <c r="D25" s="116" t="s">
        <v>556</v>
      </c>
      <c r="E25" s="116" t="s">
        <v>557</v>
      </c>
      <c r="F25" s="118">
        <v>0</v>
      </c>
      <c r="G25" s="116" t="s">
        <v>480</v>
      </c>
      <c r="H25" s="116" t="s">
        <v>481</v>
      </c>
      <c r="I25" s="118">
        <v>0</v>
      </c>
      <c r="J25" s="116"/>
      <c r="K25" s="116"/>
      <c r="L25" s="117"/>
    </row>
    <row r="26" ht="15" customHeight="1" spans="1:12">
      <c r="A26" s="116" t="s">
        <v>560</v>
      </c>
      <c r="B26" s="116" t="s">
        <v>561</v>
      </c>
      <c r="C26" s="118">
        <v>0</v>
      </c>
      <c r="D26" s="116" t="s">
        <v>562</v>
      </c>
      <c r="E26" s="116" t="s">
        <v>563</v>
      </c>
      <c r="F26" s="118">
        <v>516019.49</v>
      </c>
      <c r="G26" s="116" t="s">
        <v>486</v>
      </c>
      <c r="H26" s="116" t="s">
        <v>487</v>
      </c>
      <c r="I26" s="118">
        <v>0</v>
      </c>
      <c r="J26" s="116"/>
      <c r="K26" s="116"/>
      <c r="L26" s="117"/>
    </row>
    <row r="27" ht="15" customHeight="1" spans="1:12">
      <c r="A27" s="116" t="s">
        <v>566</v>
      </c>
      <c r="B27" s="116" t="s">
        <v>567</v>
      </c>
      <c r="C27" s="118">
        <v>0</v>
      </c>
      <c r="D27" s="116" t="s">
        <v>568</v>
      </c>
      <c r="E27" s="116" t="s">
        <v>569</v>
      </c>
      <c r="F27" s="118">
        <v>3462664.15</v>
      </c>
      <c r="G27" s="116" t="s">
        <v>492</v>
      </c>
      <c r="H27" s="116" t="s">
        <v>493</v>
      </c>
      <c r="I27" s="118">
        <v>0</v>
      </c>
      <c r="J27" s="116"/>
      <c r="K27" s="116"/>
      <c r="L27" s="117"/>
    </row>
    <row r="28" ht="15" customHeight="1" spans="1:12">
      <c r="A28" s="116" t="s">
        <v>572</v>
      </c>
      <c r="B28" s="116" t="s">
        <v>573</v>
      </c>
      <c r="C28" s="118">
        <v>0</v>
      </c>
      <c r="D28" s="116" t="s">
        <v>574</v>
      </c>
      <c r="E28" s="116" t="s">
        <v>575</v>
      </c>
      <c r="F28" s="118">
        <v>0</v>
      </c>
      <c r="G28" s="116" t="s">
        <v>498</v>
      </c>
      <c r="H28" s="116" t="s">
        <v>499</v>
      </c>
      <c r="I28" s="118">
        <v>0</v>
      </c>
      <c r="J28" s="116"/>
      <c r="K28" s="116"/>
      <c r="L28" s="117"/>
    </row>
    <row r="29" ht="15" customHeight="1" spans="1:12">
      <c r="A29" s="116" t="s">
        <v>578</v>
      </c>
      <c r="B29" s="116" t="s">
        <v>579</v>
      </c>
      <c r="C29" s="118">
        <v>0</v>
      </c>
      <c r="D29" s="116" t="s">
        <v>580</v>
      </c>
      <c r="E29" s="116" t="s">
        <v>581</v>
      </c>
      <c r="F29" s="118">
        <v>0</v>
      </c>
      <c r="G29" s="116" t="s">
        <v>504</v>
      </c>
      <c r="H29" s="116" t="s">
        <v>505</v>
      </c>
      <c r="I29" s="118">
        <v>0</v>
      </c>
      <c r="J29" s="116"/>
      <c r="K29" s="116"/>
      <c r="L29" s="117"/>
    </row>
    <row r="30" ht="15" customHeight="1" spans="1:12">
      <c r="A30" s="116" t="s">
        <v>583</v>
      </c>
      <c r="B30" s="116" t="s">
        <v>584</v>
      </c>
      <c r="C30" s="118">
        <v>0</v>
      </c>
      <c r="D30" s="116" t="s">
        <v>585</v>
      </c>
      <c r="E30" s="116" t="s">
        <v>586</v>
      </c>
      <c r="F30" s="118">
        <v>0</v>
      </c>
      <c r="G30" s="116" t="s">
        <v>510</v>
      </c>
      <c r="H30" s="116" t="s">
        <v>511</v>
      </c>
      <c r="I30" s="118">
        <v>0</v>
      </c>
      <c r="J30" s="116"/>
      <c r="K30" s="116"/>
      <c r="L30" s="117"/>
    </row>
    <row r="31" ht="15" customHeight="1" spans="1:12">
      <c r="A31" s="116" t="s">
        <v>589</v>
      </c>
      <c r="B31" s="116" t="s">
        <v>590</v>
      </c>
      <c r="C31" s="118">
        <v>0</v>
      </c>
      <c r="D31" s="116" t="s">
        <v>591</v>
      </c>
      <c r="E31" s="116" t="s">
        <v>592</v>
      </c>
      <c r="F31" s="118">
        <v>0</v>
      </c>
      <c r="G31" s="116" t="s">
        <v>516</v>
      </c>
      <c r="H31" s="116" t="s">
        <v>517</v>
      </c>
      <c r="I31" s="118">
        <v>0</v>
      </c>
      <c r="J31" s="116"/>
      <c r="K31" s="116"/>
      <c r="L31" s="117"/>
    </row>
    <row r="32" ht="15" customHeight="1" spans="1:12">
      <c r="A32" s="116" t="s">
        <v>595</v>
      </c>
      <c r="B32" s="116" t="s">
        <v>650</v>
      </c>
      <c r="C32" s="118">
        <v>6033.5</v>
      </c>
      <c r="D32" s="116" t="s">
        <v>597</v>
      </c>
      <c r="E32" s="116" t="s">
        <v>598</v>
      </c>
      <c r="F32" s="118">
        <v>0</v>
      </c>
      <c r="G32" s="116" t="s">
        <v>522</v>
      </c>
      <c r="H32" s="116" t="s">
        <v>523</v>
      </c>
      <c r="I32" s="118">
        <v>0</v>
      </c>
      <c r="J32" s="116"/>
      <c r="K32" s="116"/>
      <c r="L32" s="117"/>
    </row>
    <row r="33" ht="15" customHeight="1" spans="1:12">
      <c r="A33" s="116"/>
      <c r="B33" s="116"/>
      <c r="C33" s="117"/>
      <c r="D33" s="116" t="s">
        <v>601</v>
      </c>
      <c r="E33" s="116" t="s">
        <v>602</v>
      </c>
      <c r="F33" s="118">
        <v>1033678.72</v>
      </c>
      <c r="G33" s="116" t="s">
        <v>528</v>
      </c>
      <c r="H33" s="116" t="s">
        <v>529</v>
      </c>
      <c r="I33" s="118">
        <v>0</v>
      </c>
      <c r="J33" s="116"/>
      <c r="K33" s="116"/>
      <c r="L33" s="117"/>
    </row>
    <row r="34" ht="15" customHeight="1" spans="1:12">
      <c r="A34" s="116"/>
      <c r="B34" s="116"/>
      <c r="C34" s="117"/>
      <c r="D34" s="116" t="s">
        <v>605</v>
      </c>
      <c r="E34" s="116" t="s">
        <v>606</v>
      </c>
      <c r="F34" s="118">
        <v>0</v>
      </c>
      <c r="G34" s="116" t="s">
        <v>534</v>
      </c>
      <c r="H34" s="116" t="s">
        <v>535</v>
      </c>
      <c r="I34" s="118">
        <v>0</v>
      </c>
      <c r="J34" s="116"/>
      <c r="K34" s="116"/>
      <c r="L34" s="117"/>
    </row>
    <row r="35" ht="15" customHeight="1" spans="1:12">
      <c r="A35" s="116"/>
      <c r="B35" s="116"/>
      <c r="C35" s="117"/>
      <c r="D35" s="116" t="s">
        <v>609</v>
      </c>
      <c r="E35" s="116" t="s">
        <v>610</v>
      </c>
      <c r="F35" s="118">
        <v>0</v>
      </c>
      <c r="G35" s="116" t="s">
        <v>540</v>
      </c>
      <c r="H35" s="116" t="s">
        <v>541</v>
      </c>
      <c r="I35" s="118">
        <v>52600</v>
      </c>
      <c r="J35" s="116"/>
      <c r="K35" s="116"/>
      <c r="L35" s="117"/>
    </row>
    <row r="36" ht="15" customHeight="1" spans="1:12">
      <c r="A36" s="116"/>
      <c r="B36" s="116"/>
      <c r="C36" s="117"/>
      <c r="D36" s="116" t="s">
        <v>611</v>
      </c>
      <c r="E36" s="116" t="s">
        <v>612</v>
      </c>
      <c r="F36" s="118">
        <v>0</v>
      </c>
      <c r="G36" s="116"/>
      <c r="H36" s="116"/>
      <c r="I36" s="117"/>
      <c r="J36" s="116"/>
      <c r="K36" s="116"/>
      <c r="L36" s="117"/>
    </row>
    <row r="37" ht="15" customHeight="1" spans="1:12">
      <c r="A37" s="116"/>
      <c r="B37" s="116"/>
      <c r="C37" s="117"/>
      <c r="D37" s="116" t="s">
        <v>613</v>
      </c>
      <c r="E37" s="116" t="s">
        <v>614</v>
      </c>
      <c r="F37" s="118">
        <v>0</v>
      </c>
      <c r="G37" s="116"/>
      <c r="H37" s="116"/>
      <c r="I37" s="117"/>
      <c r="J37" s="116"/>
      <c r="K37" s="116"/>
      <c r="L37" s="117"/>
    </row>
    <row r="38" ht="15" customHeight="1" spans="1:12">
      <c r="A38" s="116"/>
      <c r="B38" s="116"/>
      <c r="C38" s="117"/>
      <c r="D38" s="116" t="s">
        <v>615</v>
      </c>
      <c r="E38" s="116" t="s">
        <v>616</v>
      </c>
      <c r="F38" s="118">
        <v>0</v>
      </c>
      <c r="G38" s="116"/>
      <c r="H38" s="116"/>
      <c r="I38" s="117"/>
      <c r="J38" s="116"/>
      <c r="K38" s="116"/>
      <c r="L38" s="117"/>
    </row>
    <row r="39" ht="15" customHeight="1" spans="1:12">
      <c r="A39" s="128" t="s">
        <v>651</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C30" sqref="C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7" t="s">
        <v>652</v>
      </c>
    </row>
    <row r="2" ht="14.25" spans="20:20">
      <c r="T2" s="114" t="s">
        <v>653</v>
      </c>
    </row>
    <row r="3" ht="14.25" spans="1:20">
      <c r="A3" s="114" t="s">
        <v>2</v>
      </c>
      <c r="T3" s="114" t="s">
        <v>3</v>
      </c>
    </row>
    <row r="4" ht="19.5" customHeight="1" spans="1:20">
      <c r="A4" s="121" t="s">
        <v>6</v>
      </c>
      <c r="B4" s="121"/>
      <c r="C4" s="121"/>
      <c r="D4" s="121"/>
      <c r="E4" s="121" t="s">
        <v>409</v>
      </c>
      <c r="F4" s="121"/>
      <c r="G4" s="121"/>
      <c r="H4" s="121" t="s">
        <v>410</v>
      </c>
      <c r="I4" s="121"/>
      <c r="J4" s="121"/>
      <c r="K4" s="121" t="s">
        <v>411</v>
      </c>
      <c r="L4" s="121"/>
      <c r="M4" s="121"/>
      <c r="N4" s="121"/>
      <c r="O4" s="121"/>
      <c r="P4" s="121" t="s">
        <v>107</v>
      </c>
      <c r="Q4" s="121"/>
      <c r="R4" s="121"/>
      <c r="S4" s="121"/>
      <c r="T4" s="121"/>
    </row>
    <row r="5" ht="19.5" customHeight="1" spans="1:20">
      <c r="A5" s="121" t="s">
        <v>122</v>
      </c>
      <c r="B5" s="121"/>
      <c r="C5" s="121"/>
      <c r="D5" s="121" t="s">
        <v>123</v>
      </c>
      <c r="E5" s="121" t="s">
        <v>129</v>
      </c>
      <c r="F5" s="121" t="s">
        <v>412</v>
      </c>
      <c r="G5" s="121" t="s">
        <v>413</v>
      </c>
      <c r="H5" s="121" t="s">
        <v>129</v>
      </c>
      <c r="I5" s="121" t="s">
        <v>363</v>
      </c>
      <c r="J5" s="121" t="s">
        <v>364</v>
      </c>
      <c r="K5" s="121" t="s">
        <v>129</v>
      </c>
      <c r="L5" s="121" t="s">
        <v>363</v>
      </c>
      <c r="M5" s="121"/>
      <c r="N5" s="121" t="s">
        <v>363</v>
      </c>
      <c r="O5" s="121" t="s">
        <v>364</v>
      </c>
      <c r="P5" s="121" t="s">
        <v>129</v>
      </c>
      <c r="Q5" s="121" t="s">
        <v>412</v>
      </c>
      <c r="R5" s="121" t="s">
        <v>413</v>
      </c>
      <c r="S5" s="121" t="s">
        <v>413</v>
      </c>
      <c r="T5" s="121"/>
    </row>
    <row r="6" ht="19.5" customHeight="1" spans="1:20">
      <c r="A6" s="121"/>
      <c r="B6" s="121"/>
      <c r="C6" s="121"/>
      <c r="D6" s="121"/>
      <c r="E6" s="121"/>
      <c r="F6" s="121"/>
      <c r="G6" s="121" t="s">
        <v>124</v>
      </c>
      <c r="H6" s="121"/>
      <c r="I6" s="121"/>
      <c r="J6" s="121" t="s">
        <v>124</v>
      </c>
      <c r="K6" s="121"/>
      <c r="L6" s="121" t="s">
        <v>124</v>
      </c>
      <c r="M6" s="121" t="s">
        <v>415</v>
      </c>
      <c r="N6" s="121" t="s">
        <v>414</v>
      </c>
      <c r="O6" s="121" t="s">
        <v>124</v>
      </c>
      <c r="P6" s="121"/>
      <c r="Q6" s="121"/>
      <c r="R6" s="121" t="s">
        <v>124</v>
      </c>
      <c r="S6" s="121" t="s">
        <v>416</v>
      </c>
      <c r="T6" s="121" t="s">
        <v>417</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126</v>
      </c>
      <c r="B8" s="121" t="s">
        <v>127</v>
      </c>
      <c r="C8" s="121" t="s">
        <v>128</v>
      </c>
      <c r="D8" s="121"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1"/>
      <c r="B9" s="121"/>
      <c r="C9" s="121"/>
      <c r="D9" s="121" t="s">
        <v>129</v>
      </c>
      <c r="E9" s="118">
        <v>0</v>
      </c>
      <c r="F9" s="118">
        <v>0</v>
      </c>
      <c r="G9" s="118">
        <v>0</v>
      </c>
      <c r="H9" s="118">
        <v>858846.44</v>
      </c>
      <c r="I9" s="118"/>
      <c r="J9" s="118">
        <v>858846.44</v>
      </c>
      <c r="K9" s="118">
        <v>858846.44</v>
      </c>
      <c r="L9" s="118"/>
      <c r="M9" s="118"/>
      <c r="N9" s="118"/>
      <c r="O9" s="118">
        <v>858846.44</v>
      </c>
      <c r="P9" s="118">
        <v>0</v>
      </c>
      <c r="Q9" s="118">
        <v>0</v>
      </c>
      <c r="R9" s="118">
        <v>0</v>
      </c>
      <c r="S9" s="118">
        <v>0</v>
      </c>
      <c r="T9" s="118">
        <v>0</v>
      </c>
    </row>
    <row r="10" ht="19.5" customHeight="1" spans="1:20">
      <c r="A10" s="128" t="s">
        <v>264</v>
      </c>
      <c r="B10" s="128"/>
      <c r="C10" s="128"/>
      <c r="D10" s="128" t="s">
        <v>265</v>
      </c>
      <c r="E10" s="118">
        <v>0</v>
      </c>
      <c r="F10" s="118">
        <v>0</v>
      </c>
      <c r="G10" s="118">
        <v>0</v>
      </c>
      <c r="H10" s="118">
        <v>828846.44</v>
      </c>
      <c r="I10" s="118"/>
      <c r="J10" s="118">
        <v>828846.44</v>
      </c>
      <c r="K10" s="118">
        <v>828846.44</v>
      </c>
      <c r="L10" s="118"/>
      <c r="M10" s="118"/>
      <c r="N10" s="118"/>
      <c r="O10" s="118">
        <v>828846.44</v>
      </c>
      <c r="P10" s="118">
        <v>0</v>
      </c>
      <c r="Q10" s="118">
        <v>0</v>
      </c>
      <c r="R10" s="118">
        <v>0</v>
      </c>
      <c r="S10" s="118">
        <v>0</v>
      </c>
      <c r="T10" s="118">
        <v>0</v>
      </c>
    </row>
    <row r="11" ht="19.5" customHeight="1" spans="1:20">
      <c r="A11" s="128" t="s">
        <v>280</v>
      </c>
      <c r="B11" s="128"/>
      <c r="C11" s="128"/>
      <c r="D11" s="128" t="s">
        <v>281</v>
      </c>
      <c r="E11" s="118">
        <v>0</v>
      </c>
      <c r="F11" s="118">
        <v>0</v>
      </c>
      <c r="G11" s="118">
        <v>0</v>
      </c>
      <c r="H11" s="118">
        <v>828846.44</v>
      </c>
      <c r="I11" s="118"/>
      <c r="J11" s="118">
        <v>828846.44</v>
      </c>
      <c r="K11" s="118">
        <v>828846.44</v>
      </c>
      <c r="L11" s="118"/>
      <c r="M11" s="118"/>
      <c r="N11" s="118"/>
      <c r="O11" s="118">
        <v>828846.44</v>
      </c>
      <c r="P11" s="118">
        <v>0</v>
      </c>
      <c r="Q11" s="118">
        <v>0</v>
      </c>
      <c r="R11" s="118">
        <v>0</v>
      </c>
      <c r="S11" s="118">
        <v>0</v>
      </c>
      <c r="T11" s="118">
        <v>0</v>
      </c>
    </row>
    <row r="12" ht="19.5" customHeight="1" spans="1:20">
      <c r="A12" s="128" t="s">
        <v>282</v>
      </c>
      <c r="B12" s="128"/>
      <c r="C12" s="128"/>
      <c r="D12" s="128" t="s">
        <v>283</v>
      </c>
      <c r="E12" s="118">
        <v>0</v>
      </c>
      <c r="F12" s="118">
        <v>0</v>
      </c>
      <c r="G12" s="118">
        <v>0</v>
      </c>
      <c r="H12" s="118">
        <v>828846.44</v>
      </c>
      <c r="I12" s="118"/>
      <c r="J12" s="118">
        <v>828846.44</v>
      </c>
      <c r="K12" s="118">
        <v>828846.44</v>
      </c>
      <c r="L12" s="118"/>
      <c r="M12" s="118"/>
      <c r="N12" s="118"/>
      <c r="O12" s="118">
        <v>828846.44</v>
      </c>
      <c r="P12" s="118">
        <v>0</v>
      </c>
      <c r="Q12" s="118">
        <v>0</v>
      </c>
      <c r="R12" s="118">
        <v>0</v>
      </c>
      <c r="S12" s="118">
        <v>0</v>
      </c>
      <c r="T12" s="118">
        <v>0</v>
      </c>
    </row>
    <row r="13" ht="19.5" customHeight="1" spans="1:20">
      <c r="A13" s="128" t="s">
        <v>352</v>
      </c>
      <c r="B13" s="128"/>
      <c r="C13" s="128"/>
      <c r="D13" s="128" t="s">
        <v>353</v>
      </c>
      <c r="E13" s="118">
        <v>0</v>
      </c>
      <c r="F13" s="118">
        <v>0</v>
      </c>
      <c r="G13" s="118">
        <v>0</v>
      </c>
      <c r="H13" s="118">
        <v>30000</v>
      </c>
      <c r="I13" s="118"/>
      <c r="J13" s="118">
        <v>30000</v>
      </c>
      <c r="K13" s="118">
        <v>30000</v>
      </c>
      <c r="L13" s="118"/>
      <c r="M13" s="118"/>
      <c r="N13" s="118"/>
      <c r="O13" s="118">
        <v>30000</v>
      </c>
      <c r="P13" s="118">
        <v>0</v>
      </c>
      <c r="Q13" s="118">
        <v>0</v>
      </c>
      <c r="R13" s="118">
        <v>0</v>
      </c>
      <c r="S13" s="118">
        <v>0</v>
      </c>
      <c r="T13" s="118">
        <v>0</v>
      </c>
    </row>
    <row r="14" ht="19.5" customHeight="1" spans="1:20">
      <c r="A14" s="128" t="s">
        <v>354</v>
      </c>
      <c r="B14" s="128"/>
      <c r="C14" s="128"/>
      <c r="D14" s="128" t="s">
        <v>355</v>
      </c>
      <c r="E14" s="118">
        <v>0</v>
      </c>
      <c r="F14" s="118">
        <v>0</v>
      </c>
      <c r="G14" s="118">
        <v>0</v>
      </c>
      <c r="H14" s="118">
        <v>30000</v>
      </c>
      <c r="I14" s="118"/>
      <c r="J14" s="118">
        <v>30000</v>
      </c>
      <c r="K14" s="118">
        <v>30000</v>
      </c>
      <c r="L14" s="118"/>
      <c r="M14" s="118"/>
      <c r="N14" s="118"/>
      <c r="O14" s="118">
        <v>30000</v>
      </c>
      <c r="P14" s="118">
        <v>0</v>
      </c>
      <c r="Q14" s="118">
        <v>0</v>
      </c>
      <c r="R14" s="118">
        <v>0</v>
      </c>
      <c r="S14" s="118">
        <v>0</v>
      </c>
      <c r="T14" s="118">
        <v>0</v>
      </c>
    </row>
    <row r="15" ht="19.5" customHeight="1" spans="1:20">
      <c r="A15" s="128" t="s">
        <v>356</v>
      </c>
      <c r="B15" s="128"/>
      <c r="C15" s="128"/>
      <c r="D15" s="128" t="s">
        <v>357</v>
      </c>
      <c r="E15" s="118">
        <v>0</v>
      </c>
      <c r="F15" s="118">
        <v>0</v>
      </c>
      <c r="G15" s="118">
        <v>0</v>
      </c>
      <c r="H15" s="118">
        <v>30000</v>
      </c>
      <c r="I15" s="118"/>
      <c r="J15" s="118">
        <v>30000</v>
      </c>
      <c r="K15" s="118">
        <v>30000</v>
      </c>
      <c r="L15" s="118"/>
      <c r="M15" s="118"/>
      <c r="N15" s="118"/>
      <c r="O15" s="118">
        <v>30000</v>
      </c>
      <c r="P15" s="118">
        <v>0</v>
      </c>
      <c r="Q15" s="118">
        <v>0</v>
      </c>
      <c r="R15" s="118">
        <v>0</v>
      </c>
      <c r="S15" s="118">
        <v>0</v>
      </c>
      <c r="T15" s="118">
        <v>0</v>
      </c>
    </row>
    <row r="16" ht="19.5" customHeight="1" spans="1:20">
      <c r="A16" s="128" t="s">
        <v>654</v>
      </c>
      <c r="B16" s="128"/>
      <c r="C16" s="128"/>
      <c r="D16" s="128"/>
      <c r="E16" s="128"/>
      <c r="F16" s="128"/>
      <c r="G16" s="128"/>
      <c r="H16" s="128"/>
      <c r="I16" s="128"/>
      <c r="J16" s="128"/>
      <c r="K16" s="128"/>
      <c r="L16" s="128"/>
      <c r="M16" s="128"/>
      <c r="N16" s="128"/>
      <c r="O16" s="128"/>
      <c r="P16" s="128"/>
      <c r="Q16" s="128"/>
      <c r="R16" s="128"/>
      <c r="S16" s="128"/>
      <c r="T16" s="128"/>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7" t="s">
        <v>655</v>
      </c>
    </row>
    <row r="2" ht="14.25" spans="12:12">
      <c r="L2" s="114" t="s">
        <v>656</v>
      </c>
    </row>
    <row r="3" ht="14.25" spans="1:12">
      <c r="A3" s="114" t="s">
        <v>2</v>
      </c>
      <c r="L3" s="114" t="s">
        <v>3</v>
      </c>
    </row>
    <row r="4" ht="19.5" customHeight="1" spans="1:12">
      <c r="A4" s="121" t="s">
        <v>6</v>
      </c>
      <c r="B4" s="121"/>
      <c r="C4" s="121"/>
      <c r="D4" s="121"/>
      <c r="E4" s="121" t="s">
        <v>409</v>
      </c>
      <c r="F4" s="121"/>
      <c r="G4" s="121"/>
      <c r="H4" s="121" t="s">
        <v>410</v>
      </c>
      <c r="I4" s="121" t="s">
        <v>411</v>
      </c>
      <c r="J4" s="121" t="s">
        <v>107</v>
      </c>
      <c r="K4" s="121"/>
      <c r="L4" s="121"/>
    </row>
    <row r="5" ht="19.5" customHeight="1" spans="1:12">
      <c r="A5" s="121" t="s">
        <v>122</v>
      </c>
      <c r="B5" s="121"/>
      <c r="C5" s="121"/>
      <c r="D5" s="121" t="s">
        <v>123</v>
      </c>
      <c r="E5" s="121" t="s">
        <v>129</v>
      </c>
      <c r="F5" s="121" t="s">
        <v>657</v>
      </c>
      <c r="G5" s="121" t="s">
        <v>658</v>
      </c>
      <c r="H5" s="121"/>
      <c r="I5" s="121"/>
      <c r="J5" s="121" t="s">
        <v>129</v>
      </c>
      <c r="K5" s="121" t="s">
        <v>657</v>
      </c>
      <c r="L5" s="115" t="s">
        <v>658</v>
      </c>
    </row>
    <row r="6" ht="19.5" customHeight="1" spans="1:12">
      <c r="A6" s="121"/>
      <c r="B6" s="121"/>
      <c r="C6" s="121"/>
      <c r="D6" s="121"/>
      <c r="E6" s="121"/>
      <c r="F6" s="121"/>
      <c r="G6" s="121"/>
      <c r="H6" s="121"/>
      <c r="I6" s="121"/>
      <c r="J6" s="121"/>
      <c r="K6" s="121"/>
      <c r="L6" s="115" t="s">
        <v>416</v>
      </c>
    </row>
    <row r="7" ht="19.5" customHeight="1" spans="1:12">
      <c r="A7" s="121"/>
      <c r="B7" s="121"/>
      <c r="C7" s="121"/>
      <c r="D7" s="121"/>
      <c r="E7" s="121"/>
      <c r="F7" s="121"/>
      <c r="G7" s="121"/>
      <c r="H7" s="121"/>
      <c r="I7" s="121"/>
      <c r="J7" s="121"/>
      <c r="K7" s="121"/>
      <c r="L7" s="115"/>
    </row>
    <row r="8" ht="19.5" customHeight="1" spans="1:12">
      <c r="A8" s="121" t="s">
        <v>126</v>
      </c>
      <c r="B8" s="121" t="s">
        <v>127</v>
      </c>
      <c r="C8" s="121" t="s">
        <v>128</v>
      </c>
      <c r="D8" s="121" t="s">
        <v>10</v>
      </c>
      <c r="E8" s="115" t="s">
        <v>11</v>
      </c>
      <c r="F8" s="115" t="s">
        <v>12</v>
      </c>
      <c r="G8" s="115" t="s">
        <v>20</v>
      </c>
      <c r="H8" s="115" t="s">
        <v>24</v>
      </c>
      <c r="I8" s="115" t="s">
        <v>28</v>
      </c>
      <c r="J8" s="115" t="s">
        <v>32</v>
      </c>
      <c r="K8" s="115" t="s">
        <v>36</v>
      </c>
      <c r="L8" s="115" t="s">
        <v>40</v>
      </c>
    </row>
    <row r="9" ht="19.5" customHeight="1" spans="1:12">
      <c r="A9" s="121"/>
      <c r="B9" s="121"/>
      <c r="C9" s="121"/>
      <c r="D9" s="121" t="s">
        <v>129</v>
      </c>
      <c r="E9" s="118"/>
      <c r="F9" s="118"/>
      <c r="G9" s="118"/>
      <c r="H9" s="118"/>
      <c r="I9" s="118"/>
      <c r="J9" s="118"/>
      <c r="K9" s="118"/>
      <c r="L9" s="118"/>
    </row>
    <row r="10" ht="19.5" customHeight="1" spans="1:12">
      <c r="A10" s="128"/>
      <c r="B10" s="128"/>
      <c r="C10" s="128"/>
      <c r="D10" s="128"/>
      <c r="E10" s="118"/>
      <c r="F10" s="118"/>
      <c r="G10" s="118"/>
      <c r="H10" s="118"/>
      <c r="I10" s="118"/>
      <c r="J10" s="118"/>
      <c r="K10" s="118"/>
      <c r="L10" s="118"/>
    </row>
    <row r="11" ht="19.5" customHeight="1" spans="1:12">
      <c r="A11" s="128" t="s">
        <v>659</v>
      </c>
      <c r="B11" s="128"/>
      <c r="C11" s="128"/>
      <c r="D11" s="128"/>
      <c r="E11" s="128"/>
      <c r="F11" s="128"/>
      <c r="G11" s="128"/>
      <c r="H11" s="128"/>
      <c r="I11" s="128"/>
      <c r="J11" s="128"/>
      <c r="K11" s="128"/>
      <c r="L11" s="128"/>
    </row>
    <row r="12" spans="1:12">
      <c r="A12" s="129" t="s">
        <v>660</v>
      </c>
      <c r="B12" s="129"/>
      <c r="C12" s="129"/>
      <c r="D12" s="129"/>
      <c r="E12" s="129"/>
      <c r="F12" s="129"/>
      <c r="G12" s="129"/>
      <c r="H12" s="129"/>
      <c r="I12" s="129"/>
      <c r="J12" s="129"/>
      <c r="K12" s="129"/>
      <c r="L12" s="12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部门整体支出绩效自评报告</vt:lpstr>
      <vt:lpstr>部门整体支出绩效自评表</vt:lpstr>
      <vt:lpstr>项目绩效自评表14-1</vt:lpstr>
      <vt:lpstr>项目绩效自评表14-2</vt:lpstr>
      <vt:lpstr>项目绩效自评表14-3</vt:lpstr>
      <vt:lpstr>项目绩效自评表14-4</vt:lpstr>
      <vt:lpstr>项目绩效自评表14-5</vt:lpstr>
      <vt:lpstr>项目绩效自评表14-6</vt:lpstr>
      <vt:lpstr>项目绩效自评表14-7</vt:lpstr>
      <vt:lpstr>项目绩效自评表14-8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2024-09-13T02:27:00Z</dcterms:created>
  <dcterms:modified xsi:type="dcterms:W3CDTF">2024-10-11T03:01:02Z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2024-09-13T02:27:29.706Z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E54A3383D5F341A49CA64E6CB3871728_13</vt:lpwstr>
  </property>
  <property fmtid="{D5CDD505-2E9C-101B-9397-08002B2CF9AE}" pid="10" name="KSOProductBuildVer">
    <vt:lpwstr>2052-11.8.6.8722</vt:lpwstr>
  </property>
</Properties>
</file>