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13" r:id="rId13"/>
    <sheet name="GK14 2023年度部门整体支出绩效自评表" sheetId="14" r:id="rId14"/>
    <sheet name="GK15 项目支出绩效自评表 -玉溪市警示教育基地" sheetId="15" r:id="rId15"/>
    <sheet name="GK16 项目支出绩效自评表 -后勤保障经费" sheetId="16" r:id="rId16"/>
    <sheet name="GK17 项目支出绩效自评表-省对下民族宗教专项资金"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<sst xmlns="http://schemas.openxmlformats.org/spreadsheetml/2006/main" count="1773" uniqueCount="698">
  <si>
    <t>收入支出决算表</t>
  </si>
  <si>
    <t>公开01表</t>
  </si>
  <si>
    <t>部门：中国共产党玉溪市委员会党校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</si>
  <si>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</si>
  <si>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</si>
  <si>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</si>
  <si>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</si>
  <si>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</si>
  <si>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</si>
  <si>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</si>
  <si>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</si>
  <si>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</si>
  <si>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</si>
  <si>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</si>
  <si>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</si>
  <si>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</si>
  <si>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</si>
  <si>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</si>
  <si>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</si>
  <si>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</si>
  <si>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</si>
  <si>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</si>
  <si>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</si>
  <si>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</si>
  <si>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</si>
  <si>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</si>
  <si>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</si>
  <si>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</si>
  <si>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</si>
  <si>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</si>
  <si>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</si>
  <si>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</si>
  <si>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</si>
  <si>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</si>
  <si>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</si>
  <si>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</si>
  <si>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</si>
  <si>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</si>
  <si>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</si>
  <si>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</si>
  <si>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</si>
  <si>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</si>
  <si>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</si>
  <si>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</si>
  <si>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</si>
  <si>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</si>
  <si>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</si>
  <si>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</si>
  <si>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</si>
  <si>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</si>
  <si>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</si>
  <si>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</si>
  <si>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</si>
  <si>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</si>
  <si>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</si>
  <si>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</si>
  <si>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</si>
  <si>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</si>
  <si>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</si>
  <si>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</si>
  <si>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</si>
  <si>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</si>
  <si>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</si>
  <si>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</si>
  <si>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</si>
  <si>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</si>
  <si>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</si>
  <si>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</si>
  <si>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</si>
  <si>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</si>
  <si>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</si>
  <si>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</si>
  <si>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</si>
  <si>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</si>
  <si>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</si>
  <si>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</si>
  <si>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</si>
  <si>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</si>
  <si>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</si>
  <si>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</si>
  <si>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</si>
  <si>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</si>
  <si>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</si>
  <si>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</si>
  <si>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</si>
  <si>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</si>
  <si>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</si>
  <si>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</si>
  <si>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</si>
  <si>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</si>
  <si>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</si>
  <si>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</si>
  <si>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</si>
  <si>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</si>
  <si>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</si>
  <si>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</si>
  <si>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</si>
  <si>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</si>
  <si>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</si>
  <si>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</si>
  <si>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</si>
  <si>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</si>
  <si>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</si>
  <si>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</si>
  <si>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</si>
  <si>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</si>
  <si>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</si>
  <si>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</si>
  <si>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</si>
  <si>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</si>
  <si>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</si>
  <si>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</si>
  <si>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</si>
  <si>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</si>
  <si>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</si>
  <si>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</si>
  <si>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</si>
  <si>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</si>
  <si>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</si>
  <si>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</si>
  <si>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</si>
  <si>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</si>
  <si>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</si>
  <si>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</si>
  <si>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</si>
  <si>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</si>
  <si>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</si>
  <si>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</si>
  <si>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</si>
  <si>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</si>
  <si>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</si>
  <si>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</si>
  <si>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20508</t>
  </si>
  <si>
    <t>进修及培训</t>
  </si>
  <si>
    <t>2050802</t>
  </si>
  <si>
    <t>干部教育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</si>
  <si>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</si>
  <si>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</si>
  <si>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</si>
  <si>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</si>
  <si>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</si>
  <si>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</si>
  <si>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</si>
  <si>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</si>
  <si>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</si>
  <si>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</si>
  <si>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</si>
  <si>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</si>
  <si>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</si>
  <si>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</si>
  <si>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</si>
  <si>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</si>
  <si>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</si>
  <si>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</si>
  <si>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</si>
  <si>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</si>
  <si>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</si>
  <si>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</si>
  <si>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</si>
  <si>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</si>
  <si>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</si>
  <si>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</si>
  <si>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</si>
  <si>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</si>
  <si>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</si>
  <si>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</si>
  <si>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21399</t>
  </si>
  <si>
    <t>其他农林水支出</t>
  </si>
  <si>
    <t>2139999</t>
  </si>
  <si>
    <t>221</t>
  </si>
  <si>
    <t>住房保障支出</t>
  </si>
  <si>
    <t>22102</t>
  </si>
  <si>
    <t>住房改革支出</t>
  </si>
  <si>
    <t>2210201</t>
  </si>
  <si>
    <t>住房公积金</t>
  </si>
  <si>
    <t>2210203</t>
  </si>
  <si>
    <t>购房补贴</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</si>
  <si>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</si>
  <si>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</si>
  <si>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</si>
  <si>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</si>
  <si>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</si>
  <si>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</si>
  <si>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</si>
  <si>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</si>
  <si>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</si>
  <si>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</si>
  <si>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</si>
  <si>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</si>
  <si>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</si>
  <si>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</si>
  <si>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</si>
  <si>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</si>
  <si>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</si>
  <si>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</si>
  <si>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</si>
  <si>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</si>
  <si>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</si>
  <si>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</si>
  <si>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</si>
  <si>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</si>
  <si>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</si>
  <si>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</si>
  <si>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</si>
  <si>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</si>
  <si>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</si>
  <si>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</si>
  <si>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</si>
  <si>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</si>
  <si>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</si>
  <si>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</si>
  <si>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</si>
  <si>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</si>
  <si>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</si>
  <si>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</si>
  <si>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</si>
  <si>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</si>
  <si>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</si>
  <si>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</si>
  <si>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</si>
  <si>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</si>
  <si>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</si>
  <si>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</si>
  <si>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</si>
  <si>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</si>
  <si>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</si>
  <si>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</si>
  <si>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</si>
  <si>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</si>
  <si>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</si>
  <si>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</si>
  <si>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</si>
  <si>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</si>
  <si>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</si>
  <si>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</si>
  <si>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</si>
  <si>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</si>
  <si>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</si>
  <si>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</si>
  <si>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</si>
  <si>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</si>
  <si>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</si>
  <si>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</si>
  <si>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</si>
  <si>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</si>
  <si>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</si>
  <si>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</si>
  <si>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</si>
  <si>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</si>
  <si>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</si>
  <si>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</si>
  <si>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</si>
  <si>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</si>
  <si>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</si>
  <si>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</si>
  <si>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</si>
  <si>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</si>
  <si>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</si>
  <si>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</si>
  <si>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</si>
  <si>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</si>
  <si>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</si>
  <si>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</si>
  <si>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</si>
  <si>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</si>
  <si>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</si>
  <si>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</si>
  <si>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</si>
  <si>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</si>
  <si>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</si>
  <si>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</si>
  <si>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</si>
  <si>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</si>
  <si>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</si>
  <si>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</si>
  <si>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</si>
  <si>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</si>
  <si>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</si>
  <si>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</si>
  <si>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</si>
  <si>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</si>
  <si>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</si>
  <si>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</si>
  <si>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</si>
  <si>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</si>
  <si>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</si>
  <si>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</si>
  <si>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</si>
  <si>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</si>
  <si>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</si>
  <si>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</si>
  <si>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</si>
  <si>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</si>
  <si>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</si>
  <si>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</si>
  <si>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</si>
  <si>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</si>
  <si>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</si>
  <si>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</si>
  <si>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</si>
  <si>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</si>
  <si>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</si>
  <si>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</si>
  <si>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</si>
  <si>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</si>
  <si>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</si>
  <si>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</si>
  <si>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</si>
  <si>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</si>
  <si>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</si>
  <si>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</si>
  <si>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</si>
  <si>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</si>
  <si>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</si>
  <si>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</si>
  <si>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</si>
  <si>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</si>
  <si>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</si>
  <si>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</si>
  <si>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</si>
  <si>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</si>
  <si>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</si>
  <si>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</si>
  <si>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</si>
  <si>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</si>
  <si>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</si>
  <si>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</si>
  <si>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</si>
  <si>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</si>
  <si>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</si>
  <si>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</si>
  <si>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</si>
  <si>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</si>
  <si>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</si>
  <si>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</si>
  <si>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</si>
  <si>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</si>
  <si>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</si>
  <si>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</si>
  <si>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</si>
  <si>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</si>
  <si>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</si>
  <si>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</si>
  <si>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</si>
  <si>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</si>
  <si>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</si>
  <si>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</si>
  <si>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</si>
  <si>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</si>
  <si>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</si>
  <si>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</si>
  <si>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</si>
  <si>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</si>
  <si>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</si>
  <si>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</si>
  <si>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</si>
  <si>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</si>
  <si>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</si>
  <si>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</si>
  <si>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</si>
  <si>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</si>
  <si>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</si>
  <si>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</si>
  <si>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</si>
  <si>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</si>
  <si>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</si>
  <si>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</si>
  <si>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</si>
  <si>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</si>
  <si>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</si>
  <si>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</si>
  <si>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</si>
  <si>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</si>
  <si>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</si>
  <si>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</si>
  <si>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</si>
  <si>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</si>
  <si>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</si>
  <si>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</si>
  <si>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</si>
  <si>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</si>
  <si>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</si>
  <si>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</si>
  <si>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</si>
  <si>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</si>
  <si>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</si>
  <si>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</si>
  <si>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</si>
  <si>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</si>
  <si>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</si>
  <si>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</si>
  <si>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</si>
  <si>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</si>
  <si>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</si>
  <si>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</si>
  <si>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</si>
  <si>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</si>
  <si>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</si>
  <si>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</si>
  <si>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</si>
  <si>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</si>
  <si>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</si>
  <si>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</si>
  <si>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</si>
  <si>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</si>
  <si>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</si>
  <si>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</si>
  <si>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</si>
  <si>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</si>
  <si>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</si>
  <si>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</si>
  <si>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</si>
  <si>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</si>
  <si>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</si>
  <si>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</si>
  <si>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</si>
  <si>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</si>
  <si>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</si>
  <si>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</si>
  <si>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</si>
  <si>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</si>
  <si>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</si>
  <si>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</si>
  <si>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</si>
  <si>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</si>
  <si>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</si>
  <si>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</si>
  <si>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</si>
  <si>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</si>
  <si>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</si>
  <si>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</si>
  <si>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</si>
  <si>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</si>
  <si>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</si>
  <si>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</si>
  <si>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</si>
  <si>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</si>
  <si>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</si>
  <si>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</si>
  <si>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</si>
  <si>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22960</t>
  </si>
  <si>
    <t>彩票公益金安排的支出</t>
  </si>
  <si>
    <t>2296003</t>
  </si>
  <si>
    <t>用于体育事业的彩票公益金支出</t>
  </si>
  <si>
    <t>注：本表反映部门本年度政府性基金预算财政拨款的收支和年初、年末结转结余情况。</t>
  </si>
  <si>
    <t xml:space="preserve">    我校没有政府性基金预算财政拨款收入，也没有政府性基金预算财政拨款支出，故《政府性基金预算财政拨款收入支出决算表》无数据。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</si>
  <si>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</si>
  <si>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</si>
  <si>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</si>
  <si>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</si>
  <si>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</si>
  <si>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 xml:space="preserve">    我校没有国有资本经营预算财政拨款收入，也没有国有资本经营预算财政拨款支出，故《国有资本经营预算财政拨款收入支出决算表》无数据。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</si>
  <si>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</si>
  <si>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</si>
  <si>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</si>
  <si>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</si>
  <si>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</si>
  <si>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</si>
  <si>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</si>
  <si>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</si>
  <si>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</si>
  <si>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</si>
  <si>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</si>
  <si>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</si>
  <si>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</si>
  <si>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</si>
  <si>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</si>
  <si>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</si>
  <si>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</si>
  <si>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</si>
  <si>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</si>
  <si>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</si>
  <si>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</si>
  <si>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</si>
  <si>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</si>
  <si>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</si>
  <si>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</si>
  <si>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</si>
  <si>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</si>
  <si>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</si>
  <si>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</si>
  <si>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</si>
  <si>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</si>
  <si>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</si>
  <si>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</si>
  <si>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</si>
  <si>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</si>
  <si>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</si>
  <si>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</si>
  <si>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</si>
  <si>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</si>
  <si>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</si>
  <si>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</si>
  <si>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</si>
  <si>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</si>
  <si>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</si>
  <si>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</si>
  <si>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</si>
  <si>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</si>
  <si>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</si>
  <si>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</si>
  <si>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</si>
  <si>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</si>
  <si>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</si>
  <si>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</si>
  <si>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</si>
  <si>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</si>
  <si>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</si>
  <si>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</si>
  <si>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</si>
  <si>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</si>
  <si>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编制单位：中国共产党玉溪市委员会党校</t>
  </si>
  <si>
    <t>一、部门基本情况</t>
  </si>
  <si>
    <t>（一）部门概况</t>
  </si>
  <si>
    <t>中国共产党玉溪市委员会党校是在党委直接领导下培养党员领导干部和理论干部的学校，是培训、轮训党的干部的主渠道，是党委的重要部门，党校的主课是对学院进行马克思主义基本理论教育。党校是党的哲学社会科学重要研究机构，是学习、研究、宣传马克思主义的重要理论针阵地。党校具有作为思想库的优越条件，能够为党委和政府提供政策咨询和对策研究成果。党校市党的精神、文化汇聚之所，是对党员干部传承党的精神力量、夯实党员干部精神依托的神圣殿堂。以提高各级领导干部政治素质为目标，深化以教育为中心的各项改革，提高办学水平，强化“科研立校、精品兴校”的意识，把我校办成先进理论指导的、具有较高教学和科研水平的、培养高层次复合型领导干部的学校，使党校成为“干部爱来、学员接受、领导满意、社会好评”的学校，为党的干部教育事业和党的思想理论建设作出新贡献。我单位属于财政一级核算单位，内设14个科室，从事行政管理（党务管理）的内设科室7个，从事教辅科研管理的内设科室7个。</t>
  </si>
  <si>
    <t>（二）部门绩效目标的设立情况</t>
  </si>
  <si>
    <t>1、完成培训学员人数20000人，140个班次，计划内主体班 16-20个，主体班培训人数 达到 2953 -3300人次。
2、科研水平大幅度提高，市级课题完成20个，省级课题10个。国家级核心期刊2篇。
3、宣传同时期党的路线、方针、政策，举办同类培训班年平均5个；
4、提高后勤管理服务水平保证硬件设施政策运转，保证市委党校硬件达到地州一流党校水平。玉溪市委党校老办公楼、学员楼、龙泽楼、知行厅、餐厅、求是楼设施设备修缮和维护费。更换空调、照明、弱点、水电等易损件。努力达标地州一流党校。
5、提高校园文化建设，增添红色文化基因。同时美化校园绿化85亩的绿化基地，保护古树37棵。
6、按照《中央关于加强和改进新形势下党校工作的意见》中发（2015）35号及《中共玉溪市委关于加强和改进新形势下党校工作的实施意见》玉发〔2016〕13号中发（二十六）重视地方党校基础设施建设和办学经费保障。学员教室、学员宿舍、学员食堂、学员图书馆等设施是党校正常办学必需的基础设施，健全党校经费保障机制，党校办学所需经费纳入同级财政预算统筹安排。学员教室、学员宿舍、学员食堂、学员图书馆等设施是党校正常办学必需的基础设施，相关经费由同级财政性资金等途径解决，加大经费投入。加强党校工作督促检查，促进主体责任落到实处。</t>
  </si>
  <si>
    <t>（三）部门整体收支情况</t>
  </si>
  <si>
    <t>1、收入支出预算安排情况。
我校2022年年初预算收入、支出年初预算数为3243.77万元，基本支出2430.90万元，项目支出609.99万元。2022年年初预算收入、支出年初预算数为3243.77万元，相比2021年增加了646.97万元，其中：基本支出减少了814.13万元，主要是非税收入预算减少。年度执行中调整情况：因为疫情，培训班减少，非税核拨资金也相对减少。项目经费增加了后勤物业保障经费专项资金516.31万元。
2、收入支出预算执行情况。
20222年收入支出预算执行基本情况，2022年预算完成率100%，2022年预算完成率100%。（预算收入完成率＝年终执行数÷（年初预算数±年中预算调整数）×100%）。</t>
  </si>
  <si>
    <t>（四）部门预算管理制度建设情况</t>
  </si>
  <si>
    <t>制定《中共玉溪市委党校预算绩效目标管理办法》，《中共玉溪市委党校绩效管理办法》，《中共玉溪市委党校财务管理制度》根据学校深改组的要求，完善内控制度，资金管理流程化，后勤管理标准化，从资金分配、使用、报账、审批、报销等环节层层把关，做到专款专用，严格财务管理，切实做到采取有效的成本控制措施，提高资金使用效益。</t>
  </si>
  <si>
    <t>（五）严控“三公经费”支出情况</t>
  </si>
  <si>
    <t>“三公”经费支出情况：可进行上下年对比、预决算对比。分析“三公”经费实物量情况，例如公务用车购置及保有量、因公出国（境）团组数及人数和公务接待批次及人数等情况与分析。动用上年结转用于三公经费的情况与原因。</t>
  </si>
  <si>
    <t>二、绩效自评工作情况</t>
  </si>
  <si>
    <t>（一）绩效自评的目的</t>
  </si>
  <si>
    <t>合理使用财政资金，使党校成为“干部爱来、学员接受、领导满意、社会好评”的学校，为党的干部教育事业和党的思想理论建设作出新贡献。</t>
  </si>
  <si>
    <t>（二）自评组织过程</t>
  </si>
  <si>
    <t>1.前期准备</t>
  </si>
  <si>
    <t>2022年2月7日收到玉财投〔2023〕1号《玉溪市财政局关于开展2022年预算资金绩效自评工作的通知》后，研阅文件精神积极向单位领导汇报，制定实施方案，召开自评工作会，下发《2022年绩效自评实施方案》。组织各项目部门开展绩效自评。</t>
  </si>
  <si>
    <t>2.组织实施</t>
  </si>
  <si>
    <t>制定《2022年绩效自评实施方案》，在绩效管理领导小组指导下，按时间进度开展绩效自评工作。
1、2023年2月10日前，制定实施方案；
2、2022年2月15日，召开项目管理科室及项目实施单位动员会，学习相关文件精神；
 3、 2023年2月20日前，各项目实施部门开展绩效评价，按要求填报相关报表；
4.2022年2月28日前，绩效评价领导小组组织审核、总结，完成绩效评价工作，向财政部门报送相关评价资料。</t>
  </si>
  <si>
    <t>三、评价情况分析及综合评价结论</t>
  </si>
  <si>
    <t>1、抓班子带队伍，党建引领促提升。以加强班子自身建设为推进各项工作的总抓手，在市委的关心支持下，选拔配备3名优秀干部充实到校领导班子中，新班子团结协作、锐意创新、奋发有为，为党校发展注入新动能。校委班子始终坚持党校姓党根本原则，严格落实民主集中制、校委议事规则和“三重一大”决策制度，2022年召开校委会会议29次，研究“三重一大”事项121项，传达学习事项22项。专题向市委分管领导报告党校工作5次，市委分管领导到党校系统参加会议（活动）、研究工作13次。开展校委中心组理论学习9次，邀请党委（党组）理论学习中心组市级列席旁听工作组第一组的同志1次。严肃党内政治生活，年初组织召开民主生活会1次，按要求开展对照检查、批评与自我批评；年内领导班子成员讲党课6次、参加“三会一课”73人次、主题党日活动56人次，列席指导联系支部组织生活7人次，为联系点办实事6项。坚持全面从严治校，校委会专题研究党风廉政建设工作11次，召开党风廉政和反腐败工作会议2次、廉洁教育专题会1次、五个做表率专题学习教育1次；开展党风廉政建设主体责任派单4次27人次；落实党风廉政“一岗双责”，年内领导班子进行廉政谈话、工作提醒69人次，分管领导同分管科室（中心）研究党风廉政和反腐败工作15人次。落实意识形态工作责任，校委专题学习意识形态工作相关文件精神3次，专题研究意识形态工作4次，召开意识形态领域工作研判会2次，严抓日常监督管理，坚决守牢党校意识形态阵地。推进机关党建与中心工作深度融合，持续开展“寻标对标达标创标”行动，向市委组织部推荐报送“五个一百”党员教育好课程3门、好案例3个、好故事1个，全体党员扎实完成到居住地社区报到服务工作。严格标准选人用人，年内按照规定公正公开提拔使用科级干部4名，交流轮岗或转任干部4名，职级晋升干部4名，专业技术人员职务晋级9名。。</t>
  </si>
  <si>
    <t>四、存在的问题和整改情况</t>
  </si>
  <si>
    <t>（一）存在和需改进的问题
1、缺少绩效管理专业人员，各相关科室、各项目单位对绩效评价工作的重要性认识有待进一步提高。
2、制定合理的评价指标难度较大，主要体现在缺乏基础数据、效益指标难以量化等方面。项目支出绩效评价指标体系不完善，给考核评价及评分工作带来一定的困难。
3、受疫情防控影响项目资金下达后资金在县区财政滞留影响了项目的实施和进度。                                                                                                                                                      （二）下一步改进措施
1、将着力于加大宣传力度，对相关人员进行相关督促，加强各项目资金管理科室和项目单位对绩效管理工作的重视程度，为全面绩效管理打好基础，做好铺垫。
2、根据项目资金使用情况，及时调整预算。
3、在设定量化细化的绩效目标时，更加科学合理地设置绩效指标年度指标值，促使绩效管理水平不断提高，真正发挥绩效管理的作用。</t>
  </si>
  <si>
    <t>五、绩效自评结果应用</t>
  </si>
  <si>
    <t>年初预算制定指标根据我校实际情况制定，反映中国共产党玉溪市委员会党校是在党委直接领导下培养党员领导干部和理论干部的学校，是培训、轮训党的干部的主渠道，是党委的重要部门，党校的主课是对学院进行马克思主义基本理论教育的基本职能。。提高各级领导干部政治素质为目标，深化以教育为中心的各项改革，提高办学水平，强化“科研立校、精品兴校”的意识，把我校办成先进理论指导的、具有较高教学和科研水平的、培养高层次复合型领导干部的学校，使党校成为“干部爱来、学员接受、领导满意、社会好评”的学校，为党的干部教育事业和党的思想理论建设作出新贡献。</t>
  </si>
  <si>
    <t>六、主要经验及做法</t>
  </si>
  <si>
    <t>1、高度重视绩效管理工作。成立绩效评价工作机构，制订实施方案有计划有步骤地实施绩效评价。
2、规范管理，强化信息报送。要求项目科室及单位切实做好项目实施进展情况报告及任务完成情况等信息的收集和上报工作，做到及时掌握项目执行情况，做到岗位明确、人员落实、责任落实、准备到位。
3、加强督促跟踪问效。单位领导和业务科室不定期对项目、资金管理情况进行跟踪检查，明确项目实施单位的职责任务，督促项目单位按时、按质、按量完成项目建设。</t>
  </si>
  <si>
    <t>七、其他需说明的情况</t>
  </si>
  <si>
    <t>无</t>
  </si>
  <si>
    <t>备注：涉密部门和涉密信息按保密规定不公开。</t>
  </si>
  <si>
    <t>2023-2025年部门整体支出绩效目标</t>
  </si>
  <si>
    <t>公开14表</t>
  </si>
  <si>
    <t>部门名称</t>
  </si>
  <si>
    <t>中国共产党玉溪市委员会党校</t>
  </si>
  <si>
    <t>内容</t>
  </si>
  <si>
    <t>说明</t>
  </si>
  <si>
    <t>部门总体目标</t>
  </si>
  <si>
    <t>部门职责</t>
  </si>
  <si>
    <t>一、培训轮训玉溪市县处级副职、乡科级正职领导干部、中青年后背干部、少数民族干部、妇女干部、意识形态领域、领导干部及后背干部，培养理论干部。二、承办市委、政府举办的专题研讨班三、开展科学研究理论创新，针对现实问题开展研究，宣传党的路线方针政策；四、开展多种形势的干部教育及培训、对外合作与交流；五、承担公务员的初任任职培训，协同人社部门对学员进行考察提出任用建议；六、培训民主党派及无党派人士，宣传统一战线及新思想；七、对县区党校业务指导八、完成中共玉溪市委交办的工作。</t>
  </si>
  <si>
    <t>根据三定方案归纳</t>
  </si>
  <si>
    <t>总体绩效目标
（2024-2026年期间）</t>
  </si>
  <si>
    <t>一、完成2023年到2025年年平均培训学员人数20000人，135个班次，计划内主体班 16-20个，主体班培训人数 达到 2953 -3300人次。同时期建设5个现场教学基地。
二、2023年到2025年科研水平大幅度提高，年平均市级课题完成20个，省级课题10个。国家级核心期刊5篇。
三、2023年到2025年宣传同时期党的路线、方针、政策，举办同类培训班年平均5个；
四、2023年到2025年提高后勤管理服务水平保证硬件设施政策运转，保证市委党校硬件达到地州一流党校水平。玉溪市委党校老办公楼、学员楼、龙泽楼、知行厅、餐厅、求是楼设施设备修缮和维护费。更换空调、照明、弱点、水电等易损件。努力达标地州一流党校。
五、提高校园文化建设，增添红色文化基因。同时美化校园绿化85亩的绿化基地，保护古树37棵。
六、2023年到2025年按照《中央关于加强和改进新形势下党校工作的意见》中发（2015）35号及《中共玉溪市委关于加强和改进新形势下党校工作的实施意见》玉发〔2016〕13号中发（二十六）重视地方党校基础设施建设和办学经费保障。学员教室、学员宿舍、学员食堂、学员图书馆等设施是党校正常办学必需的基础设施，健全党校经费保障机制，党校办学所需经费纳入同级财政预算统筹安排。学员教室、学员宿舍、学员食堂、学员图书馆等设施是党校正常办学必需的基础设施，相关经费由同级财政性资金等途径解决，加大经费投入。加强党校工作督促检查，促进主体责任落到实处。</t>
  </si>
  <si>
    <t>根据部门职责，中长期规划，省委，省政府要求归纳</t>
  </si>
  <si>
    <t>部门年度目标</t>
  </si>
  <si>
    <t>预算年度（2024年）
绩效目标</t>
  </si>
  <si>
    <t>一、完成培训学员人数20000人，140个班次，计划内主体班 16-20个，主体班培训人数 达到 2953 -3300人次。
二、科研水平大幅度提高，市级课题完成20个，省级课题10个。国家级核心期刊2篇。
三、宣传同时期党的路线、方针、政策，举办同类培训班年平均5个；
四、提高后勤管理服务水平保证硬件设施政策运转，保证市委党校硬件达到地州一流党校水平。玉溪市委党校老办公楼、学员楼、龙泽楼、知行厅、餐厅、求是楼设施设备修缮和维护费。更换空调、照明、弱点、水电等易损件。努力达标地州一流党校。
五、提高校园文化建设，增添红色文化基因。同时美化校园绿化85亩的绿化基地，保护古树37棵。
六、按照《中央关于加强和改进新形势下党校工作的意见》中发（2015）35号及《中共玉溪市委关于加强和改进新形势下党校工作的实施意见》玉发〔2016〕13号中发（二十六）重视地方党校基础设施建设和办学经费保障。学员教室、学员宿舍、学员食堂、学员图书馆等设施是党校正常办学必需的基础设施，健全党校经费保障机制，党校办学所需经费纳入同级财政预算统筹安排。学员教室、学员宿舍、学员食堂、学员图书馆等设施是党校正常办学必需的基础设施，相关经费由同级财政性资金等途径解决，加大经费投入。加强党校工作督促检查，促进主体责任落到实处。</t>
  </si>
  <si>
    <t>部门年度重点工作任务对应的目标或措施预计的产出和效果，每项工作任务都有明确的一项或几项目标。</t>
  </si>
  <si>
    <t>二、部门年度重点工作任务</t>
  </si>
  <si>
    <t>重点工作任务</t>
  </si>
  <si>
    <t>主要内容</t>
  </si>
  <si>
    <t>对应项目</t>
  </si>
  <si>
    <t>预算申报金额（元）</t>
  </si>
  <si>
    <t>纳入预算金额（元）</t>
  </si>
  <si>
    <t>总额</t>
  </si>
  <si>
    <t>财政拨款</t>
  </si>
  <si>
    <t>其他资金</t>
  </si>
  <si>
    <t/>
  </si>
  <si>
    <t>培训轮训玉溪市县处级副职、乡科级正职领导干部、中青年后背干部、少数民族干部、妇女干部、意识形态领域、领导干部及后背干部，培养理论干部。二、承办市委、政府举办的专题研讨班；三、开展多种形势的干部教育及培训、对外合作与交流；四、承担公务员的初任任职培训，协同人社部门对学员进行考察提出任用建议；五、培训民主党派及无党派人士，宣传统一战线及新思想；</t>
  </si>
  <si>
    <t>单击查看预算项目(2)</t>
  </si>
  <si>
    <t>三、部门整体支出绩效指标</t>
  </si>
  <si>
    <t>绩效指标</t>
  </si>
  <si>
    <t>评（扣）分标准</t>
  </si>
  <si>
    <t>指标内容</t>
  </si>
  <si>
    <t>绩效指标设定依据及指标值数据来源</t>
  </si>
  <si>
    <t>一级指标</t>
  </si>
  <si>
    <t xml:space="preserve">二级指标 </t>
  </si>
  <si>
    <t>三级指标</t>
  </si>
  <si>
    <t>指标性质</t>
  </si>
  <si>
    <t>指标值</t>
  </si>
  <si>
    <t>度量单位</t>
  </si>
  <si>
    <t>指标属性</t>
  </si>
  <si>
    <t>产出指标</t>
  </si>
  <si>
    <t>数量指标</t>
  </si>
  <si>
    <t>课题完成数（省级）</t>
  </si>
  <si>
    <t>&gt;=</t>
  </si>
  <si>
    <t>%</t>
  </si>
  <si>
    <t>定量指标</t>
  </si>
  <si>
    <t>1、完成率=100%，得满分；2、完成率介于60%（含）至100%之间，完成率×指标分值；3、完成率＜60%，不得分。 完成率=实际完成值/目标值*100%。</t>
  </si>
  <si>
    <t>反映课题完成数（省级）情况</t>
  </si>
  <si>
    <t>设定依据：中国共产党党校（行政学院）工作条例（2019年10月25日中共中央发布）、三定方案     数据来源：科研成果（发表文章等）</t>
  </si>
  <si>
    <t>课题完成数</t>
  </si>
  <si>
    <t>个</t>
  </si>
  <si>
    <t>反映课题完成数情况</t>
  </si>
  <si>
    <t>课题科研完成数</t>
  </si>
  <si>
    <t>反映课题科研完成数情况</t>
  </si>
  <si>
    <t>智能教室完成数</t>
  </si>
  <si>
    <t>反映智能教室完成数情况</t>
  </si>
  <si>
    <t>设定依据：中国共产党党校（行政学院）工作条例（2019年10月25日中共中央发布）    数据来源：教室投入使用情况</t>
  </si>
  <si>
    <t>研讨班次数</t>
  </si>
  <si>
    <t>反映研讨班次数情况</t>
  </si>
  <si>
    <t>设定依据：中国共产党党校（行政学院）工作条例（2019年10月25日中共中央发布）、三定方案     数据来源：培训课程表，培训通知</t>
  </si>
  <si>
    <t>质量指标</t>
  </si>
  <si>
    <t>发放责任要点数</t>
  </si>
  <si>
    <t>册</t>
  </si>
  <si>
    <t>反映发放责任要点数情况</t>
  </si>
  <si>
    <t>设定依据：中国共产党党校（行政学院）工作条例（2019年10月25日中共中央发布）、党内法规研学中心工作方案     数据来源：书籍印刷册数及发放名单</t>
  </si>
  <si>
    <t>研究生就读人数</t>
  </si>
  <si>
    <t>反映研究生就读人数情况</t>
  </si>
  <si>
    <t>设定依据：中国共产党党校（行政学院）工作条例（2019年10月25日中共中央发布）、三定方案     数据来源：毕业成绩</t>
  </si>
  <si>
    <t>主体班完成率</t>
  </si>
  <si>
    <t>反映主体班完成率情况</t>
  </si>
  <si>
    <t>设定依据：中国共产党党校（行政学院）工作条例（2019年10月25日中共中央发布）、三定方案     数据来源：培训名册，培训通知</t>
  </si>
  <si>
    <t>效益指标</t>
  </si>
  <si>
    <t>社会效益指标</t>
  </si>
  <si>
    <t>研究生毕业率</t>
  </si>
  <si>
    <t>反映研究生毕业率情况</t>
  </si>
  <si>
    <t>设定依据：中国共产党党校（行政学院）工作条例（2019年10月25日中共中央发布）、三定方案     数据来源：毕业证书</t>
  </si>
  <si>
    <t>课题科研刊登书籍发行</t>
  </si>
  <si>
    <t>反映课题科研刊登书籍发行情况</t>
  </si>
  <si>
    <t>党性课程比重</t>
  </si>
  <si>
    <t>反映党性课程比重情况</t>
  </si>
  <si>
    <t>满意度指标</t>
  </si>
  <si>
    <t>服务对象满意度指标</t>
  </si>
  <si>
    <t>继续教育满意度调查</t>
  </si>
  <si>
    <t>反映继续教育满意度调查情况</t>
  </si>
  <si>
    <t>设定依据：中国共产党党校（行政学院）工作条例（2019年10月25日中共中央发布）、三定方案     数据来源：调查问卷</t>
  </si>
  <si>
    <t>智慧校园满意度调查</t>
  </si>
  <si>
    <t>反映智慧校园满意度调查情况</t>
  </si>
  <si>
    <t>培训满意度调查</t>
  </si>
  <si>
    <t>反映培训满意度调查情况</t>
  </si>
  <si>
    <t>项目支出绩效自评表</t>
  </si>
  <si>
    <t>公开15表</t>
  </si>
  <si>
    <t>项目名称</t>
  </si>
  <si>
    <t>玉溪市警示基地建设专项资金</t>
  </si>
  <si>
    <t>主管部门</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</si>
  <si>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</si>
  <si>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</si>
  <si>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</si>
  <si>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</si>
  <si>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</si>
  <si>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</si>
  <si>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</si>
  <si>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</si>
  <si>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</si>
  <si>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</si>
  <si>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</si>
  <si>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</si>
  <si>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</si>
  <si>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</si>
  <si>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</si>
  <si>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到2025年将加强廉洁化建设作为 不断实现不敢腐、不能腐、推进战略目标的重要举措，充分挖 掘中华优秀传统发挥廉洁教育基础的教育、引导、激励、浸润和约束功能；强化形势教 育、纪法意识、警示震慑、示范引领。</t>
  </si>
  <si>
    <t>项目支出绩效指标表</t>
  </si>
  <si>
    <t xml:space="preserve">年度指标值 </t>
  </si>
  <si>
    <t>实际完成值</t>
  </si>
  <si>
    <t>偏差原因分析及改进措施</t>
  </si>
  <si>
    <t>一级
指标</t>
  </si>
  <si>
    <t>二级指标</t>
  </si>
  <si>
    <t>工程总量</t>
  </si>
  <si>
    <t>平方米/公里/立方/亩等</t>
  </si>
  <si>
    <t>展厅数量</t>
  </si>
  <si>
    <t>个/标段</t>
  </si>
  <si>
    <t>按项目实施进度暂未达到支付条件</t>
  </si>
  <si>
    <t>安全事故发生率</t>
  </si>
  <si>
    <t>&lt;=</t>
  </si>
  <si>
    <t>竣工验收合格率</t>
  </si>
  <si>
    <t>=</t>
  </si>
  <si>
    <t>时效指标</t>
  </si>
  <si>
    <t>计划完工率</t>
  </si>
  <si>
    <t>综合使用率</t>
  </si>
  <si>
    <t>使用人员满意度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</si>
  <si>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</si>
  <si>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</si>
  <si>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</si>
  <si>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</si>
  <si>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</si>
  <si>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</si>
  <si>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</si>
  <si>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</si>
  <si>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</si>
  <si>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</si>
  <si>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后勤物业保障经费</t>
  </si>
  <si>
    <t>根据《中国共产党党校（行政学院）工作条例》，党校（行政学院）的基本任务是：培训各级党政领导干部、公务员、国有企业领导人员、事业单位领导人员、年轻干部、理论宣传骨干、高层次人才、基层干部、党员，开展党校（行政学院）系统师资培训；加强马克思主义基础理论研究，重点研究宣传习近平新时代中国特色社会主义思想；承办党委和政府以及相关部门举办的专题研讨班；开展重大理论和现实问题研究，承担党委和政府决策咨询服务；以培养马克思主义理论人才为主要目标，在国家批准的学科和专业学位类别内开展学位研究教育；开展同国（境）内外有关机构和组织的合作与交流；参与党委关于党校（行政学院）工作政策以及干部培训计划的制度工作；完成党委和政府交办的其他任务。预计2022年至2024年每年举办培训班（含会议）100期，共计20000人次。培训学员合格率到达96%以上。学员满意度达到90%。为学员培训提供良好环境。切实把干部教育培训主渠道主阵地的作用发挥好。</t>
  </si>
  <si>
    <t>已完成</t>
  </si>
  <si>
    <t>就业岗位</t>
  </si>
  <si>
    <t>向全市干部宣传我党的重要思想</t>
  </si>
  <si>
    <t>人次</t>
  </si>
  <si>
    <t>公开17表</t>
  </si>
  <si>
    <t>省对下民族宗教专项资金</t>
  </si>
  <si>
    <t>到2025年，铸牢中华民族共同体意识是习近平总书记提出的重大原创性论断，是新时代民族工作的根本方向和根本遵循，关系国家统一和民族团结，关系中华民族伟大复兴。“文化认同”是铸牢中华民族共同体意识系统工程中 “五个认同”最深层次的认同。为探析促进民族文化互鉴融通的机理和路径，发现历史上的经验教训和现实中存在的问题，寻找促进交融、增进认同的方法。为党委、政府提供有针对性、创新性和可操作性的工作思路和政策建议，服务于玉溪市民族团结进步创建工作，为全省探索新的实践样本。玉溪市民宗局与玉溪市委党校组成联合调研组，将对元江县、新平县、峨山县等民族聚居的地区开展调研</t>
  </si>
  <si>
    <t>研究报告数量</t>
  </si>
  <si>
    <t>研究报告总字数</t>
  </si>
  <si>
    <t>字</t>
  </si>
  <si>
    <t>成果转化率</t>
  </si>
  <si>
    <t>验收通过率</t>
  </si>
  <si>
    <t>研究成果采纳率</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</si>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</sst>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0]&quot;&quot;"/>
    <numFmt numFmtId="178" formatCode="#,##0.00_ "/>
  </numFmts>
  <fonts count="39">
    <font>
      <sz val="11"/>
      <color indexed="8"/>
      <name val="宋体"/>
      <charset val="134"/>
      <scheme val="minor"/>
    </font>
    <font>
      <sz val="12"/>
      <color indexed="8"/>
      <name val="宋体"/>
      <charset val="134"/>
    </font>
    <font>
      <sz val="10"/>
      <name val="Arial"/>
      <charset val="0"/>
    </font>
    <font>
      <sz val="11"/>
      <color indexed="8"/>
      <name val="宋体"/>
      <charset val="134"/>
    </font>
    <font>
      <b/>
      <sz val="20"/>
      <color indexed="8"/>
      <name val="宋体"/>
      <charset val="134"/>
    </font>
    <font>
      <sz val="9"/>
      <name val="宋体"/>
      <charset val="134"/>
    </font>
    <font>
      <sz val="11"/>
      <name val="宋体"/>
      <charset val="134"/>
    </font>
    <font>
      <b/>
      <sz val="18"/>
      <color indexed="8"/>
      <name val="宋体"/>
      <charset val="134"/>
    </font>
    <font>
      <b/>
      <sz val="24"/>
      <color indexed="8"/>
      <name val="宋体"/>
      <charset val="134"/>
    </font>
    <font>
      <b/>
      <sz val="11"/>
      <color indexed="8"/>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5" borderId="1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7" fillId="0" borderId="0" applyNumberFormat="0" applyFill="0" applyBorder="0" applyAlignment="0" applyProtection="0">
      <alignment vertical="center"/>
    </xf>
    <xf numFmtId="0" fontId="28" fillId="6" borderId="21" applyNumberFormat="0" applyAlignment="0" applyProtection="0">
      <alignment vertical="center"/>
    </xf>
    <xf numFmtId="0" fontId="29" fillId="7" borderId="22" applyNumberFormat="0" applyAlignment="0" applyProtection="0">
      <alignment vertical="center"/>
    </xf>
    <xf numFmtId="0" fontId="30" fillId="7" borderId="21" applyNumberFormat="0" applyAlignment="0" applyProtection="0">
      <alignment vertical="center"/>
    </xf>
    <xf numFmtId="0" fontId="31" fillId="8" borderId="23" applyNumberFormat="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10" fillId="0" borderId="0"/>
    <xf numFmtId="0" fontId="3" fillId="0" borderId="0">
      <alignment vertical="center"/>
    </xf>
  </cellStyleXfs>
  <cellXfs count="145">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2" xfId="0" applyFont="1" applyFill="1" applyBorder="1" applyAlignment="1">
      <alignment horizontal="left"/>
    </xf>
    <xf numFmtId="0" fontId="6" fillId="0" borderId="0" xfId="0" applyFont="1" applyFill="1" applyBorder="1" applyAlignment="1">
      <alignment horizontal="right" vertical="center"/>
    </xf>
    <xf numFmtId="0" fontId="6" fillId="0" borderId="1" xfId="0" applyFont="1" applyFill="1" applyBorder="1" applyAlignment="1">
      <alignment horizontal="right" vertical="center"/>
    </xf>
    <xf numFmtId="176"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0" fontId="1" fillId="0" borderId="0" xfId="50" applyFont="1" applyFill="1" applyAlignment="1">
      <alignment horizontal="center" vertical="center"/>
    </xf>
    <xf numFmtId="0" fontId="3" fillId="0" borderId="0" xfId="50" applyFont="1" applyFill="1">
      <alignment vertical="center"/>
    </xf>
    <xf numFmtId="0" fontId="8"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xf>
    <xf numFmtId="177" fontId="3" fillId="0" borderId="2" xfId="0" applyNumberFormat="1" applyFont="1" applyFill="1" applyBorder="1" applyAlignment="1">
      <alignment horizontal="right" vertical="center" wrapText="1"/>
    </xf>
    <xf numFmtId="0" fontId="9" fillId="0" borderId="2" xfId="0" applyFont="1" applyFill="1" applyBorder="1" applyAlignment="1">
      <alignment horizontal="center" vertical="center"/>
    </xf>
    <xf numFmtId="49" fontId="1" fillId="0" borderId="2"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xf>
    <xf numFmtId="49" fontId="1" fillId="0" borderId="2" xfId="50" applyNumberFormat="1" applyFont="1" applyFill="1" applyBorder="1" applyAlignment="1">
      <alignment vertical="center" wrapText="1"/>
    </xf>
    <xf numFmtId="49" fontId="3" fillId="0" borderId="2" xfId="50" applyNumberFormat="1" applyFont="1" applyFill="1" applyBorder="1" applyAlignment="1">
      <alignment horizontal="left" vertical="center" wrapText="1"/>
    </xf>
    <xf numFmtId="49" fontId="3" fillId="0" borderId="2" xfId="50" applyNumberFormat="1" applyFont="1" applyFill="1" applyBorder="1" applyAlignment="1">
      <alignment vertical="center" wrapText="1"/>
    </xf>
    <xf numFmtId="0" fontId="3" fillId="0" borderId="0" xfId="0" applyFont="1" applyFill="1" applyBorder="1" applyAlignment="1">
      <alignment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3" xfId="0" applyFont="1" applyFill="1" applyBorder="1" applyAlignment="1">
      <alignment horizontal="left" wrapText="1"/>
    </xf>
    <xf numFmtId="0" fontId="3" fillId="0" borderId="5" xfId="0" applyFont="1" applyFill="1" applyBorder="1" applyAlignment="1">
      <alignment horizontal="left" wrapText="1"/>
    </xf>
    <xf numFmtId="0" fontId="3" fillId="0" borderId="4" xfId="0" applyFont="1" applyFill="1" applyBorder="1" applyAlignment="1">
      <alignment horizontal="left"/>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Alignment="1">
      <alignment vertical="center"/>
    </xf>
    <xf numFmtId="0" fontId="10" fillId="0" borderId="0" xfId="49"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3" fillId="0" borderId="2"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2" xfId="0" applyFont="1" applyFill="1" applyBorder="1" applyAlignment="1">
      <alignment horizontal="center" vertical="center" wrapText="1"/>
    </xf>
    <xf numFmtId="4" fontId="3" fillId="0" borderId="6" xfId="0" applyNumberFormat="1" applyFont="1" applyFill="1" applyBorder="1" applyAlignment="1">
      <alignment horizontal="center" vertical="center" shrinkToFit="1"/>
    </xf>
    <xf numFmtId="4" fontId="3" fillId="0" borderId="7" xfId="0" applyNumberFormat="1" applyFont="1" applyFill="1" applyBorder="1" applyAlignment="1">
      <alignment horizontal="center" vertical="center" shrinkToFit="1"/>
    </xf>
    <xf numFmtId="0" fontId="3" fillId="0" borderId="15" xfId="0" applyFont="1" applyFill="1" applyBorder="1" applyAlignment="1">
      <alignment horizontal="center" vertical="center" shrinkToFit="1"/>
    </xf>
    <xf numFmtId="4" fontId="3" fillId="0" borderId="2" xfId="0" applyNumberFormat="1" applyFont="1" applyFill="1" applyBorder="1" applyAlignment="1">
      <alignment horizontal="center" vertical="center" shrinkToFit="1"/>
    </xf>
    <xf numFmtId="0" fontId="3" fillId="0" borderId="9"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3" fillId="0" borderId="2" xfId="0" applyFont="1" applyFill="1" applyBorder="1" applyAlignment="1">
      <alignment horizontal="left" vertical="center" shrinkToFit="1"/>
    </xf>
    <xf numFmtId="178" fontId="3" fillId="0" borderId="2" xfId="0" applyNumberFormat="1" applyFont="1" applyFill="1" applyBorder="1" applyAlignment="1">
      <alignment horizontal="left" vertical="center" shrinkToFit="1"/>
    </xf>
    <xf numFmtId="4" fontId="3" fillId="0" borderId="2" xfId="0" applyNumberFormat="1" applyFont="1" applyFill="1" applyBorder="1" applyAlignment="1">
      <alignment horizontal="right" vertical="center" shrinkToFit="1"/>
    </xf>
    <xf numFmtId="0" fontId="14" fillId="0" borderId="0" xfId="0" applyFont="1" applyFill="1" applyAlignment="1">
      <alignment horizontal="left" vertical="top" wrapText="1"/>
    </xf>
    <xf numFmtId="0" fontId="11" fillId="0" borderId="0" xfId="0" applyFont="1" applyFill="1" applyAlignment="1">
      <alignment horizontal="center" wrapText="1"/>
    </xf>
    <xf numFmtId="0" fontId="10" fillId="0" borderId="0" xfId="0" applyFont="1" applyFill="1" applyBorder="1" applyAlignment="1">
      <alignment wrapText="1"/>
    </xf>
    <xf numFmtId="4" fontId="3" fillId="0" borderId="7" xfId="0" applyNumberFormat="1" applyFont="1" applyFill="1" applyBorder="1" applyAlignment="1">
      <alignment horizontal="center" vertical="center" wrapText="1" shrinkToFit="1"/>
    </xf>
    <xf numFmtId="4" fontId="3" fillId="0" borderId="8" xfId="0" applyNumberFormat="1" applyFont="1" applyFill="1" applyBorder="1" applyAlignment="1">
      <alignment horizontal="center" vertical="center" shrinkToFit="1"/>
    </xf>
    <xf numFmtId="0" fontId="3" fillId="0" borderId="2" xfId="0" applyFont="1" applyFill="1" applyBorder="1" applyAlignment="1">
      <alignment horizontal="center" vertical="center" wrapText="1" shrinkToFit="1"/>
    </xf>
    <xf numFmtId="4" fontId="3" fillId="0" borderId="3"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2" xfId="0" applyNumberFormat="1" applyFont="1" applyFill="1" applyBorder="1" applyAlignment="1">
      <alignment horizontal="center" vertical="center" wrapText="1" shrinkToFit="1"/>
    </xf>
    <xf numFmtId="0" fontId="10" fillId="0" borderId="2" xfId="0" applyFont="1" applyFill="1" applyBorder="1" applyAlignment="1">
      <alignment horizontal="center" vertical="center"/>
    </xf>
    <xf numFmtId="4" fontId="3" fillId="0" borderId="2" xfId="0" applyNumberFormat="1" applyFont="1" applyFill="1" applyBorder="1" applyAlignment="1">
      <alignment horizontal="right" vertical="center" wrapText="1" shrinkToFit="1"/>
    </xf>
    <xf numFmtId="0" fontId="13" fillId="0" borderId="0" xfId="0" applyFont="1" applyFill="1" applyBorder="1" applyAlignment="1">
      <alignment horizontal="right"/>
    </xf>
    <xf numFmtId="0" fontId="3" fillId="0" borderId="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49" fontId="3" fillId="0" borderId="3" xfId="0" applyNumberFormat="1" applyFont="1" applyFill="1" applyBorder="1" applyAlignment="1">
      <alignment horizontal="center" vertical="center" shrinkToFit="1"/>
    </xf>
    <xf numFmtId="0" fontId="15" fillId="0" borderId="0" xfId="0" applyFont="1" applyAlignment="1">
      <alignment horizontal="center" vertical="center"/>
    </xf>
    <xf numFmtId="0" fontId="10" fillId="0" borderId="0" xfId="0" applyFont="1" applyAlignment="1"/>
    <xf numFmtId="0" fontId="16" fillId="3" borderId="16" xfId="0" applyNumberFormat="1" applyFont="1" applyFill="1" applyBorder="1" applyAlignment="1">
      <alignment horizontal="center" vertical="center"/>
    </xf>
    <xf numFmtId="0" fontId="16" fillId="3" borderId="16" xfId="0" applyNumberFormat="1" applyFont="1" applyFill="1" applyBorder="1" applyAlignment="1">
      <alignment horizontal="left" vertical="center"/>
    </xf>
    <xf numFmtId="0" fontId="16" fillId="4" borderId="16" xfId="0" applyNumberFormat="1" applyFont="1" applyFill="1" applyBorder="1" applyAlignment="1">
      <alignment horizontal="center" vertical="center"/>
    </xf>
    <xf numFmtId="4" fontId="16" fillId="4" borderId="16" xfId="0" applyNumberFormat="1" applyFont="1" applyFill="1" applyBorder="1" applyAlignment="1">
      <alignment horizontal="right" vertical="center"/>
    </xf>
    <xf numFmtId="0" fontId="16" fillId="4" borderId="16" xfId="0" applyNumberFormat="1" applyFont="1" applyFill="1" applyBorder="1" applyAlignment="1">
      <alignment horizontal="left" vertical="center" wrapText="1"/>
    </xf>
    <xf numFmtId="0" fontId="5" fillId="0" borderId="0" xfId="0" applyFont="1" applyAlignment="1"/>
    <xf numFmtId="0" fontId="16" fillId="3" borderId="16"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6" fillId="4" borderId="16" xfId="0" applyNumberFormat="1" applyFont="1" applyFill="1" applyBorder="1" applyAlignment="1">
      <alignment horizontal="center" vertical="center" wrapText="1"/>
    </xf>
    <xf numFmtId="0" fontId="16" fillId="3" borderId="16" xfId="0" applyNumberFormat="1" applyFont="1" applyFill="1" applyBorder="1" applyAlignment="1">
      <alignment horizontal="left" vertical="center" wrapText="1"/>
    </xf>
    <xf numFmtId="4" fontId="16" fillId="4" borderId="16" xfId="0" applyNumberFormat="1" applyFont="1" applyFill="1" applyBorder="1" applyAlignment="1">
      <alignment horizontal="right" vertical="center" wrapText="1"/>
    </xf>
    <xf numFmtId="3" fontId="16" fillId="4" borderId="16" xfId="0" applyNumberFormat="1" applyFont="1" applyFill="1" applyBorder="1" applyAlignment="1">
      <alignment horizontal="right" vertical="center" wrapText="1"/>
    </xf>
    <xf numFmtId="0" fontId="18" fillId="0" borderId="0" xfId="0" applyFont="1" applyAlignment="1">
      <alignment horizontal="center" vertical="center"/>
    </xf>
    <xf numFmtId="0" fontId="16" fillId="4" borderId="16" xfId="0" applyNumberFormat="1" applyFont="1" applyFill="1" applyBorder="1" applyAlignment="1">
      <alignment horizontal="left" vertical="center"/>
    </xf>
    <xf numFmtId="0" fontId="16" fillId="4" borderId="17" xfId="0" applyNumberFormat="1" applyFont="1" applyFill="1" applyBorder="1" applyAlignment="1">
      <alignment horizontal="left" vertical="center"/>
    </xf>
    <xf numFmtId="0" fontId="16" fillId="4" borderId="9" xfId="0" applyNumberFormat="1" applyFont="1" applyFill="1" applyBorder="1" applyAlignment="1">
      <alignment horizontal="left" vertical="center"/>
    </xf>
    <xf numFmtId="0" fontId="16" fillId="4" borderId="10" xfId="0" applyNumberFormat="1" applyFont="1" applyFill="1" applyBorder="1" applyAlignment="1">
      <alignment horizontal="left" vertical="center"/>
    </xf>
    <xf numFmtId="0" fontId="16" fillId="4" borderId="11" xfId="0" applyNumberFormat="1" applyFont="1" applyFill="1" applyBorder="1" applyAlignment="1">
      <alignment horizontal="left" vertical="center"/>
    </xf>
    <xf numFmtId="0" fontId="18" fillId="0" borderId="0" xfId="0" applyFont="1" applyAlignment="1"/>
    <xf numFmtId="0" fontId="14" fillId="0" borderId="0" xfId="0" applyFont="1" applyAlignment="1"/>
    <xf numFmtId="0" fontId="16" fillId="4" borderId="16" xfId="0" applyNumberFormat="1" applyFont="1" applyFill="1" applyBorder="1" applyAlignment="1">
      <alignment horizontal="right" vertical="center"/>
    </xf>
    <xf numFmtId="10" fontId="16" fillId="4"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5"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v>26739735.19</v>
      </c>
      <c r="D7" s="124" t="s">
        <v>14</v>
      </c>
      <c r="E7" s="123" t="s">
        <v>15</v>
      </c>
      <c r="F7" s="126"/>
    </row>
    <row r="8" ht="19.5" customHeight="1" spans="1:6">
      <c r="A8" s="124" t="s">
        <v>16</v>
      </c>
      <c r="B8" s="123" t="s">
        <v>12</v>
      </c>
      <c r="C8" s="126"/>
      <c r="D8" s="124" t="s">
        <v>17</v>
      </c>
      <c r="E8" s="123" t="s">
        <v>18</v>
      </c>
      <c r="F8" s="126"/>
    </row>
    <row r="9" ht="19.5" customHeight="1" spans="1:6">
      <c r="A9" s="124" t="s">
        <v>19</v>
      </c>
      <c r="B9" s="123" t="s">
        <v>20</v>
      </c>
      <c r="C9" s="126"/>
      <c r="D9" s="124" t="s">
        <v>21</v>
      </c>
      <c r="E9" s="123" t="s">
        <v>22</v>
      </c>
      <c r="F9" s="126"/>
    </row>
    <row r="10" ht="19.5" customHeight="1" spans="1:6">
      <c r="A10" s="124" t="s">
        <v>23</v>
      </c>
      <c r="B10" s="123" t="s">
        <v>24</v>
      </c>
      <c r="C10" s="126">
        <v>0</v>
      </c>
      <c r="D10" s="124" t="s">
        <v>25</v>
      </c>
      <c r="E10" s="123" t="s">
        <v>26</v>
      </c>
      <c r="F10" s="126"/>
    </row>
    <row r="11" ht="19.5" customHeight="1" spans="1:6">
      <c r="A11" s="124" t="s">
        <v>27</v>
      </c>
      <c r="B11" s="123" t="s">
        <v>28</v>
      </c>
      <c r="C11" s="126">
        <v>12867741.36</v>
      </c>
      <c r="D11" s="124" t="s">
        <v>29</v>
      </c>
      <c r="E11" s="123" t="s">
        <v>30</v>
      </c>
      <c r="F11" s="126">
        <v>28945287.36</v>
      </c>
    </row>
    <row r="12" ht="19.5" customHeight="1" spans="1:6">
      <c r="A12" s="124" t="s">
        <v>31</v>
      </c>
      <c r="B12" s="123" t="s">
        <v>32</v>
      </c>
      <c r="C12" s="126">
        <v>0</v>
      </c>
      <c r="D12" s="124" t="s">
        <v>33</v>
      </c>
      <c r="E12" s="123" t="s">
        <v>34</v>
      </c>
      <c r="F12" s="126"/>
    </row>
    <row r="13" ht="19.5" customHeight="1" spans="1:6">
      <c r="A13" s="124" t="s">
        <v>35</v>
      </c>
      <c r="B13" s="123" t="s">
        <v>36</v>
      </c>
      <c r="C13" s="126">
        <v>0</v>
      </c>
      <c r="D13" s="124" t="s">
        <v>37</v>
      </c>
      <c r="E13" s="123" t="s">
        <v>38</v>
      </c>
      <c r="F13" s="126"/>
    </row>
    <row r="14" ht="19.5" customHeight="1" spans="1:6">
      <c r="A14" s="124" t="s">
        <v>39</v>
      </c>
      <c r="B14" s="123" t="s">
        <v>40</v>
      </c>
      <c r="C14" s="126">
        <v>0</v>
      </c>
      <c r="D14" s="124" t="s">
        <v>41</v>
      </c>
      <c r="E14" s="123" t="s">
        <v>42</v>
      </c>
      <c r="F14" s="126">
        <v>4424870.85</v>
      </c>
    </row>
    <row r="15" ht="19.5" customHeight="1" spans="1:6">
      <c r="A15" s="124"/>
      <c r="B15" s="123" t="s">
        <v>43</v>
      </c>
      <c r="C15" s="143"/>
      <c r="D15" s="124" t="s">
        <v>44</v>
      </c>
      <c r="E15" s="123" t="s">
        <v>45</v>
      </c>
      <c r="F15" s="126">
        <v>1787631.03</v>
      </c>
    </row>
    <row r="16" ht="19.5" customHeight="1" spans="1:6">
      <c r="A16" s="124"/>
      <c r="B16" s="123" t="s">
        <v>46</v>
      </c>
      <c r="C16" s="143"/>
      <c r="D16" s="124" t="s">
        <v>47</v>
      </c>
      <c r="E16" s="123" t="s">
        <v>48</v>
      </c>
      <c r="F16" s="126"/>
    </row>
    <row r="17" ht="19.5" customHeight="1" spans="1:6">
      <c r="A17" s="124"/>
      <c r="B17" s="123" t="s">
        <v>49</v>
      </c>
      <c r="C17" s="143"/>
      <c r="D17" s="124" t="s">
        <v>50</v>
      </c>
      <c r="E17" s="123" t="s">
        <v>51</v>
      </c>
      <c r="F17" s="126"/>
    </row>
    <row r="18" ht="19.5" customHeight="1" spans="1:6">
      <c r="A18" s="124"/>
      <c r="B18" s="123" t="s">
        <v>52</v>
      </c>
      <c r="C18" s="143"/>
      <c r="D18" s="124" t="s">
        <v>53</v>
      </c>
      <c r="E18" s="123" t="s">
        <v>54</v>
      </c>
      <c r="F18" s="126">
        <v>22006.5</v>
      </c>
    </row>
    <row r="19" ht="19.5" customHeight="1" spans="1:6">
      <c r="A19" s="124"/>
      <c r="B19" s="123" t="s">
        <v>55</v>
      </c>
      <c r="C19" s="143"/>
      <c r="D19" s="124" t="s">
        <v>56</v>
      </c>
      <c r="E19" s="123" t="s">
        <v>57</v>
      </c>
      <c r="F19" s="126"/>
    </row>
    <row r="20" ht="19.5" customHeight="1" spans="1:6">
      <c r="A20" s="124"/>
      <c r="B20" s="123" t="s">
        <v>58</v>
      </c>
      <c r="C20" s="143"/>
      <c r="D20" s="124" t="s">
        <v>59</v>
      </c>
      <c r="E20" s="123" t="s">
        <v>60</v>
      </c>
      <c r="F20" s="126"/>
    </row>
    <row r="21" ht="19.5" customHeight="1" spans="1:6">
      <c r="A21" s="124"/>
      <c r="B21" s="123" t="s">
        <v>61</v>
      </c>
      <c r="C21" s="143"/>
      <c r="D21" s="124" t="s">
        <v>62</v>
      </c>
      <c r="E21" s="123" t="s">
        <v>63</v>
      </c>
      <c r="F21" s="126"/>
    </row>
    <row r="22" ht="19.5" customHeight="1" spans="1:6">
      <c r="A22" s="124"/>
      <c r="B22" s="123" t="s">
        <v>64</v>
      </c>
      <c r="C22" s="143"/>
      <c r="D22" s="124" t="s">
        <v>65</v>
      </c>
      <c r="E22" s="123" t="s">
        <v>66</v>
      </c>
      <c r="F22" s="126"/>
    </row>
    <row r="23" ht="19.5" customHeight="1" spans="1:6">
      <c r="A23" s="124"/>
      <c r="B23" s="123" t="s">
        <v>67</v>
      </c>
      <c r="C23" s="143"/>
      <c r="D23" s="124" t="s">
        <v>68</v>
      </c>
      <c r="E23" s="123" t="s">
        <v>69</v>
      </c>
      <c r="F23" s="126"/>
    </row>
    <row r="24" ht="19.5" customHeight="1" spans="1:6">
      <c r="A24" s="124"/>
      <c r="B24" s="123" t="s">
        <v>70</v>
      </c>
      <c r="C24" s="143"/>
      <c r="D24" s="124" t="s">
        <v>71</v>
      </c>
      <c r="E24" s="123" t="s">
        <v>72</v>
      </c>
      <c r="F24" s="126"/>
    </row>
    <row r="25" ht="19.5" customHeight="1" spans="1:6">
      <c r="A25" s="124"/>
      <c r="B25" s="123" t="s">
        <v>73</v>
      </c>
      <c r="C25" s="143"/>
      <c r="D25" s="124" t="s">
        <v>74</v>
      </c>
      <c r="E25" s="123" t="s">
        <v>75</v>
      </c>
      <c r="F25" s="126">
        <v>1654706</v>
      </c>
    </row>
    <row r="26" ht="19.5" customHeight="1" spans="1:6">
      <c r="A26" s="124"/>
      <c r="B26" s="123" t="s">
        <v>76</v>
      </c>
      <c r="C26" s="143"/>
      <c r="D26" s="124" t="s">
        <v>77</v>
      </c>
      <c r="E26" s="123" t="s">
        <v>78</v>
      </c>
      <c r="F26" s="126"/>
    </row>
    <row r="27" ht="19.5" customHeight="1" spans="1:6">
      <c r="A27" s="124"/>
      <c r="B27" s="123" t="s">
        <v>79</v>
      </c>
      <c r="C27" s="143"/>
      <c r="D27" s="124" t="s">
        <v>80</v>
      </c>
      <c r="E27" s="123" t="s">
        <v>81</v>
      </c>
      <c r="F27" s="126"/>
    </row>
    <row r="28" ht="19.5" customHeight="1" spans="1:6">
      <c r="A28" s="124"/>
      <c r="B28" s="123" t="s">
        <v>82</v>
      </c>
      <c r="C28" s="143"/>
      <c r="D28" s="124" t="s">
        <v>83</v>
      </c>
      <c r="E28" s="123" t="s">
        <v>84</v>
      </c>
      <c r="F28" s="126"/>
    </row>
    <row r="29" ht="19.5" customHeight="1" spans="1:6">
      <c r="A29" s="124"/>
      <c r="B29" s="123" t="s">
        <v>85</v>
      </c>
      <c r="C29" s="143"/>
      <c r="D29" s="124" t="s">
        <v>86</v>
      </c>
      <c r="E29" s="123" t="s">
        <v>87</v>
      </c>
      <c r="F29" s="126">
        <v>106200.75</v>
      </c>
    </row>
    <row r="30" ht="19.5" customHeight="1" spans="1:6">
      <c r="A30" s="123"/>
      <c r="B30" s="123" t="s">
        <v>88</v>
      </c>
      <c r="C30" s="143"/>
      <c r="D30" s="124" t="s">
        <v>89</v>
      </c>
      <c r="E30" s="123" t="s">
        <v>90</v>
      </c>
      <c r="F30" s="126"/>
    </row>
    <row r="31" ht="19.5" customHeight="1" spans="1:6">
      <c r="A31" s="123"/>
      <c r="B31" s="123" t="s">
        <v>91</v>
      </c>
      <c r="C31" s="143"/>
      <c r="D31" s="124" t="s">
        <v>92</v>
      </c>
      <c r="E31" s="123" t="s">
        <v>93</v>
      </c>
      <c r="F31" s="126"/>
    </row>
    <row r="32" ht="19.5" customHeight="1" spans="1:6">
      <c r="A32" s="123"/>
      <c r="B32" s="123" t="s">
        <v>94</v>
      </c>
      <c r="C32" s="143"/>
      <c r="D32" s="124" t="s">
        <v>95</v>
      </c>
      <c r="E32" s="123" t="s">
        <v>96</v>
      </c>
      <c r="F32" s="126"/>
    </row>
    <row r="33" ht="19.5" customHeight="1" spans="1:6">
      <c r="A33" s="123" t="s">
        <v>97</v>
      </c>
      <c r="B33" s="123" t="s">
        <v>98</v>
      </c>
      <c r="C33" s="126">
        <v>39607476.55</v>
      </c>
      <c r="D33" s="123" t="s">
        <v>99</v>
      </c>
      <c r="E33" s="123" t="s">
        <v>100</v>
      </c>
      <c r="F33" s="126">
        <v>36940702.49</v>
      </c>
    </row>
    <row r="34" ht="19.5" customHeight="1" spans="1:6">
      <c r="A34" s="124" t="s">
        <v>101</v>
      </c>
      <c r="B34" s="123" t="s">
        <v>102</v>
      </c>
      <c r="C34" s="126"/>
      <c r="D34" s="124" t="s">
        <v>103</v>
      </c>
      <c r="E34" s="123" t="s">
        <v>104</v>
      </c>
      <c r="F34" s="126"/>
    </row>
    <row r="35" ht="19.5" customHeight="1" spans="1:6">
      <c r="A35" s="124" t="s">
        <v>105</v>
      </c>
      <c r="B35" s="123" t="s">
        <v>106</v>
      </c>
      <c r="C35" s="126">
        <v>2028811.24</v>
      </c>
      <c r="D35" s="124" t="s">
        <v>107</v>
      </c>
      <c r="E35" s="123" t="s">
        <v>108</v>
      </c>
      <c r="F35" s="126">
        <v>4695585.3</v>
      </c>
    </row>
    <row r="36" ht="19.5" customHeight="1" spans="1:6">
      <c r="A36" s="123" t="s">
        <v>109</v>
      </c>
      <c r="B36" s="123" t="s">
        <v>110</v>
      </c>
      <c r="C36" s="126">
        <v>41636287.79</v>
      </c>
      <c r="D36" s="123" t="s">
        <v>109</v>
      </c>
      <c r="E36" s="123" t="s">
        <v>111</v>
      </c>
      <c r="F36" s="126">
        <v>41636287.79</v>
      </c>
    </row>
    <row r="37" ht="19.5" customHeight="1" spans="1:6">
      <c r="A37" s="136" t="s">
        <v>112</v>
      </c>
      <c r="B37" s="136"/>
      <c r="C37" s="136"/>
      <c r="D37" s="136"/>
      <c r="E37" s="136"/>
      <c r="F37" s="136"/>
    </row>
    <row r="38" ht="19.5" customHeight="1" spans="1:6">
      <c r="A38" s="136" t="s">
        <v>113</v>
      </c>
      <c r="B38" s="136"/>
      <c r="C38" s="136"/>
      <c r="D38" s="136"/>
      <c r="E38" s="136"/>
      <c r="F38" s="13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I23" sqref="I23"/>
    </sheetView>
  </sheetViews>
  <sheetFormatPr defaultColWidth="9" defaultRowHeight="13.5" outlineLevelCol="4"/>
  <cols>
    <col min="1" max="1" width="41.25" customWidth="1"/>
    <col min="2" max="2" width="10" customWidth="1"/>
    <col min="3" max="5" width="27.125" customWidth="1"/>
  </cols>
  <sheetData>
    <row r="1" ht="25.5" spans="3:3">
      <c r="C1" s="121" t="s">
        <v>452</v>
      </c>
    </row>
    <row r="2" ht="14.25" spans="5:5">
      <c r="E2" s="122" t="s">
        <v>453</v>
      </c>
    </row>
    <row r="3" ht="14.25" spans="1:5">
      <c r="A3" s="122" t="s">
        <v>2</v>
      </c>
      <c r="E3" s="122" t="s">
        <v>454</v>
      </c>
    </row>
    <row r="4" ht="15" customHeight="1" spans="1:5">
      <c r="A4" s="129" t="s">
        <v>455</v>
      </c>
      <c r="B4" s="129" t="s">
        <v>7</v>
      </c>
      <c r="C4" s="129" t="s">
        <v>456</v>
      </c>
      <c r="D4" s="129" t="s">
        <v>457</v>
      </c>
      <c r="E4" s="129" t="s">
        <v>458</v>
      </c>
    </row>
    <row r="5" ht="15" customHeight="1" spans="1:5">
      <c r="A5" s="129" t="s">
        <v>459</v>
      </c>
      <c r="B5" s="129"/>
      <c r="C5" s="129" t="s">
        <v>11</v>
      </c>
      <c r="D5" s="129" t="s">
        <v>12</v>
      </c>
      <c r="E5" s="129" t="s">
        <v>20</v>
      </c>
    </row>
    <row r="6" ht="15" customHeight="1" spans="1:5">
      <c r="A6" s="130" t="s">
        <v>460</v>
      </c>
      <c r="B6" s="129" t="s">
        <v>11</v>
      </c>
      <c r="C6" s="131" t="s">
        <v>461</v>
      </c>
      <c r="D6" s="131" t="s">
        <v>461</v>
      </c>
      <c r="E6" s="131" t="s">
        <v>461</v>
      </c>
    </row>
    <row r="7" ht="15" customHeight="1" spans="1:5">
      <c r="A7" s="132" t="s">
        <v>462</v>
      </c>
      <c r="B7" s="129" t="s">
        <v>12</v>
      </c>
      <c r="C7" s="133">
        <v>13104</v>
      </c>
      <c r="D7" s="133">
        <v>13104</v>
      </c>
      <c r="E7" s="133">
        <v>12609.54</v>
      </c>
    </row>
    <row r="8" ht="15" customHeight="1" spans="1:5">
      <c r="A8" s="132" t="s">
        <v>463</v>
      </c>
      <c r="B8" s="129" t="s">
        <v>20</v>
      </c>
      <c r="C8" s="133"/>
      <c r="D8" s="133"/>
      <c r="E8" s="133"/>
    </row>
    <row r="9" ht="15" customHeight="1" spans="1:5">
      <c r="A9" s="132" t="s">
        <v>464</v>
      </c>
      <c r="B9" s="129" t="s">
        <v>24</v>
      </c>
      <c r="C9" s="133">
        <v>13104</v>
      </c>
      <c r="D9" s="133">
        <v>13104</v>
      </c>
      <c r="E9" s="133">
        <v>12609.54</v>
      </c>
    </row>
    <row r="10" ht="15" customHeight="1" spans="1:5">
      <c r="A10" s="132" t="s">
        <v>465</v>
      </c>
      <c r="B10" s="129" t="s">
        <v>28</v>
      </c>
      <c r="C10" s="133"/>
      <c r="D10" s="133"/>
      <c r="E10" s="133"/>
    </row>
    <row r="11" ht="15" customHeight="1" spans="1:5">
      <c r="A11" s="132" t="s">
        <v>466</v>
      </c>
      <c r="B11" s="129" t="s">
        <v>32</v>
      </c>
      <c r="C11" s="133">
        <v>13104</v>
      </c>
      <c r="D11" s="133">
        <v>13104</v>
      </c>
      <c r="E11" s="133">
        <v>12609.54</v>
      </c>
    </row>
    <row r="12" ht="15" customHeight="1" spans="1:5">
      <c r="A12" s="132" t="s">
        <v>467</v>
      </c>
      <c r="B12" s="129" t="s">
        <v>36</v>
      </c>
      <c r="C12" s="133"/>
      <c r="D12" s="133"/>
      <c r="E12" s="133"/>
    </row>
    <row r="13" ht="15" customHeight="1" spans="1:5">
      <c r="A13" s="132" t="s">
        <v>468</v>
      </c>
      <c r="B13" s="129" t="s">
        <v>40</v>
      </c>
      <c r="C13" s="131" t="s">
        <v>461</v>
      </c>
      <c r="D13" s="131" t="s">
        <v>461</v>
      </c>
      <c r="E13" s="133"/>
    </row>
    <row r="14" ht="15" customHeight="1" spans="1:5">
      <c r="A14" s="132" t="s">
        <v>469</v>
      </c>
      <c r="B14" s="129" t="s">
        <v>43</v>
      </c>
      <c r="C14" s="131" t="s">
        <v>461</v>
      </c>
      <c r="D14" s="131" t="s">
        <v>461</v>
      </c>
      <c r="E14" s="133"/>
    </row>
    <row r="15" ht="15" customHeight="1" spans="1:5">
      <c r="A15" s="132" t="s">
        <v>470</v>
      </c>
      <c r="B15" s="129" t="s">
        <v>46</v>
      </c>
      <c r="C15" s="131" t="s">
        <v>461</v>
      </c>
      <c r="D15" s="131" t="s">
        <v>461</v>
      </c>
      <c r="E15" s="133"/>
    </row>
    <row r="16" ht="15" customHeight="1" spans="1:5">
      <c r="A16" s="132" t="s">
        <v>471</v>
      </c>
      <c r="B16" s="129" t="s">
        <v>49</v>
      </c>
      <c r="C16" s="131" t="s">
        <v>461</v>
      </c>
      <c r="D16" s="131" t="s">
        <v>461</v>
      </c>
      <c r="E16" s="131" t="s">
        <v>461</v>
      </c>
    </row>
    <row r="17" ht="15" customHeight="1" spans="1:5">
      <c r="A17" s="132" t="s">
        <v>472</v>
      </c>
      <c r="B17" s="129" t="s">
        <v>52</v>
      </c>
      <c r="C17" s="131" t="s">
        <v>461</v>
      </c>
      <c r="D17" s="131" t="s">
        <v>461</v>
      </c>
      <c r="E17" s="133"/>
    </row>
    <row r="18" ht="15" customHeight="1" spans="1:5">
      <c r="A18" s="132" t="s">
        <v>473</v>
      </c>
      <c r="B18" s="129" t="s">
        <v>55</v>
      </c>
      <c r="C18" s="131" t="s">
        <v>461</v>
      </c>
      <c r="D18" s="131" t="s">
        <v>461</v>
      </c>
      <c r="E18" s="133"/>
    </row>
    <row r="19" ht="15" customHeight="1" spans="1:5">
      <c r="A19" s="132" t="s">
        <v>474</v>
      </c>
      <c r="B19" s="129" t="s">
        <v>58</v>
      </c>
      <c r="C19" s="131" t="s">
        <v>461</v>
      </c>
      <c r="D19" s="131" t="s">
        <v>461</v>
      </c>
      <c r="E19" s="133"/>
    </row>
    <row r="20" ht="15" customHeight="1" spans="1:5">
      <c r="A20" s="132" t="s">
        <v>475</v>
      </c>
      <c r="B20" s="129" t="s">
        <v>61</v>
      </c>
      <c r="C20" s="131" t="s">
        <v>461</v>
      </c>
      <c r="D20" s="131" t="s">
        <v>461</v>
      </c>
      <c r="E20" s="134">
        <v>1</v>
      </c>
    </row>
    <row r="21" ht="15" customHeight="1" spans="1:5">
      <c r="A21" s="132" t="s">
        <v>476</v>
      </c>
      <c r="B21" s="129" t="s">
        <v>64</v>
      </c>
      <c r="C21" s="131" t="s">
        <v>461</v>
      </c>
      <c r="D21" s="131" t="s">
        <v>461</v>
      </c>
      <c r="E21" s="133"/>
    </row>
    <row r="22" ht="15" customHeight="1" spans="1:5">
      <c r="A22" s="132" t="s">
        <v>477</v>
      </c>
      <c r="B22" s="129" t="s">
        <v>67</v>
      </c>
      <c r="C22" s="131" t="s">
        <v>461</v>
      </c>
      <c r="D22" s="131" t="s">
        <v>461</v>
      </c>
      <c r="E22" s="133"/>
    </row>
    <row r="23" ht="15" customHeight="1" spans="1:5">
      <c r="A23" s="132" t="s">
        <v>478</v>
      </c>
      <c r="B23" s="129" t="s">
        <v>70</v>
      </c>
      <c r="C23" s="131" t="s">
        <v>461</v>
      </c>
      <c r="D23" s="131" t="s">
        <v>461</v>
      </c>
      <c r="E23" s="133"/>
    </row>
    <row r="24" ht="15" customHeight="1" spans="1:5">
      <c r="A24" s="132" t="s">
        <v>479</v>
      </c>
      <c r="B24" s="129" t="s">
        <v>73</v>
      </c>
      <c r="C24" s="131" t="s">
        <v>461</v>
      </c>
      <c r="D24" s="131" t="s">
        <v>461</v>
      </c>
      <c r="E24" s="133"/>
    </row>
    <row r="25" ht="15" customHeight="1" spans="1:5">
      <c r="A25" s="132" t="s">
        <v>480</v>
      </c>
      <c r="B25" s="129" t="s">
        <v>76</v>
      </c>
      <c r="C25" s="131" t="s">
        <v>461</v>
      </c>
      <c r="D25" s="131" t="s">
        <v>461</v>
      </c>
      <c r="E25" s="133"/>
    </row>
    <row r="26" ht="15" customHeight="1" spans="1:5">
      <c r="A26" s="132" t="s">
        <v>481</v>
      </c>
      <c r="B26" s="129" t="s">
        <v>79</v>
      </c>
      <c r="C26" s="131" t="s">
        <v>461</v>
      </c>
      <c r="D26" s="131" t="s">
        <v>461</v>
      </c>
      <c r="E26" s="133"/>
    </row>
    <row r="27" ht="15" customHeight="1" spans="1:5">
      <c r="A27" s="130" t="s">
        <v>482</v>
      </c>
      <c r="B27" s="129" t="s">
        <v>82</v>
      </c>
      <c r="C27" s="131" t="s">
        <v>461</v>
      </c>
      <c r="D27" s="131" t="s">
        <v>461</v>
      </c>
      <c r="E27" s="133">
        <v>4769007.47</v>
      </c>
    </row>
    <row r="28" ht="15" customHeight="1" spans="1:5">
      <c r="A28" s="132" t="s">
        <v>483</v>
      </c>
      <c r="B28" s="129" t="s">
        <v>85</v>
      </c>
      <c r="C28" s="131" t="s">
        <v>461</v>
      </c>
      <c r="D28" s="131" t="s">
        <v>461</v>
      </c>
      <c r="E28" s="133"/>
    </row>
    <row r="29" ht="15" customHeight="1" spans="1:5">
      <c r="A29" s="132" t="s">
        <v>484</v>
      </c>
      <c r="B29" s="129" t="s">
        <v>88</v>
      </c>
      <c r="C29" s="131" t="s">
        <v>461</v>
      </c>
      <c r="D29" s="131" t="s">
        <v>461</v>
      </c>
      <c r="E29" s="133">
        <v>4769007.47</v>
      </c>
    </row>
    <row r="30" ht="41.25" customHeight="1" spans="1:5">
      <c r="A30" s="127" t="s">
        <v>485</v>
      </c>
      <c r="B30" s="127"/>
      <c r="C30" s="127"/>
      <c r="D30" s="127"/>
      <c r="E30" s="127"/>
    </row>
    <row r="31" ht="21" customHeight="1" spans="1:5">
      <c r="A31" s="127" t="s">
        <v>486</v>
      </c>
      <c r="B31" s="127"/>
      <c r="C31" s="127"/>
      <c r="D31" s="127"/>
      <c r="E31" s="127"/>
    </row>
    <row r="33" spans="3:3">
      <c r="C33" s="128" t="s">
        <v>487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 min="8" max="8" width="12.625"/>
  </cols>
  <sheetData>
    <row r="1" ht="25.5" spans="2:2">
      <c r="B1" s="121" t="s">
        <v>488</v>
      </c>
    </row>
    <row r="2" ht="14.25" spans="5:5">
      <c r="E2" s="122" t="s">
        <v>489</v>
      </c>
    </row>
    <row r="3" ht="14.25" spans="1:5">
      <c r="A3" s="122" t="s">
        <v>2</v>
      </c>
      <c r="E3" s="122" t="s">
        <v>3</v>
      </c>
    </row>
    <row r="4" ht="15" customHeight="1" spans="1:5">
      <c r="A4" s="123" t="s">
        <v>455</v>
      </c>
      <c r="B4" s="123" t="s">
        <v>7</v>
      </c>
      <c r="C4" s="123" t="s">
        <v>456</v>
      </c>
      <c r="D4" s="123" t="s">
        <v>457</v>
      </c>
      <c r="E4" s="123" t="s">
        <v>458</v>
      </c>
    </row>
    <row r="5" ht="15" customHeight="1" spans="1:5">
      <c r="A5" s="124" t="s">
        <v>459</v>
      </c>
      <c r="B5" s="125"/>
      <c r="C5" s="125" t="s">
        <v>11</v>
      </c>
      <c r="D5" s="125" t="s">
        <v>12</v>
      </c>
      <c r="E5" s="125" t="s">
        <v>20</v>
      </c>
    </row>
    <row r="6" ht="15" customHeight="1" spans="1:5">
      <c r="A6" s="124" t="s">
        <v>490</v>
      </c>
      <c r="B6" s="125" t="s">
        <v>11</v>
      </c>
      <c r="C6" s="125" t="s">
        <v>461</v>
      </c>
      <c r="D6" s="125" t="s">
        <v>461</v>
      </c>
      <c r="E6" s="125" t="s">
        <v>461</v>
      </c>
    </row>
    <row r="7" ht="15" customHeight="1" spans="1:5">
      <c r="A7" s="124" t="s">
        <v>462</v>
      </c>
      <c r="B7" s="125" t="s">
        <v>12</v>
      </c>
      <c r="C7" s="126">
        <v>13104</v>
      </c>
      <c r="D7" s="126">
        <v>13104</v>
      </c>
      <c r="E7" s="126">
        <v>12609.54</v>
      </c>
    </row>
    <row r="8" ht="15" customHeight="1" spans="1:5">
      <c r="A8" s="124" t="s">
        <v>463</v>
      </c>
      <c r="B8" s="125" t="s">
        <v>20</v>
      </c>
      <c r="C8" s="126"/>
      <c r="D8" s="126"/>
      <c r="E8" s="126">
        <v>0</v>
      </c>
    </row>
    <row r="9" ht="15" customHeight="1" spans="1:5">
      <c r="A9" s="124" t="s">
        <v>464</v>
      </c>
      <c r="B9" s="125" t="s">
        <v>24</v>
      </c>
      <c r="C9" s="126">
        <v>13104</v>
      </c>
      <c r="D9" s="126">
        <v>13104</v>
      </c>
      <c r="E9" s="126">
        <v>12609.54</v>
      </c>
    </row>
    <row r="10" ht="15" customHeight="1" spans="1:5">
      <c r="A10" s="124" t="s">
        <v>465</v>
      </c>
      <c r="B10" s="125" t="s">
        <v>28</v>
      </c>
      <c r="C10" s="126"/>
      <c r="D10" s="126"/>
      <c r="E10" s="126">
        <v>0</v>
      </c>
    </row>
    <row r="11" ht="15" customHeight="1" spans="1:5">
      <c r="A11" s="124" t="s">
        <v>466</v>
      </c>
      <c r="B11" s="125" t="s">
        <v>32</v>
      </c>
      <c r="C11" s="126">
        <v>13104</v>
      </c>
      <c r="D11" s="126">
        <v>13104</v>
      </c>
      <c r="E11" s="126">
        <v>12609.54</v>
      </c>
    </row>
    <row r="12" ht="15" customHeight="1" spans="1:5">
      <c r="A12" s="124" t="s">
        <v>467</v>
      </c>
      <c r="B12" s="125" t="s">
        <v>36</v>
      </c>
      <c r="C12" s="126"/>
      <c r="D12" s="126"/>
      <c r="E12" s="126">
        <v>0</v>
      </c>
    </row>
    <row r="13" ht="15" customHeight="1" spans="1:5">
      <c r="A13" s="124" t="s">
        <v>468</v>
      </c>
      <c r="B13" s="125" t="s">
        <v>40</v>
      </c>
      <c r="C13" s="125" t="s">
        <v>461</v>
      </c>
      <c r="D13" s="125" t="s">
        <v>461</v>
      </c>
      <c r="E13" s="126"/>
    </row>
    <row r="14" ht="15" customHeight="1" spans="1:5">
      <c r="A14" s="124" t="s">
        <v>469</v>
      </c>
      <c r="B14" s="125" t="s">
        <v>43</v>
      </c>
      <c r="C14" s="125" t="s">
        <v>461</v>
      </c>
      <c r="D14" s="125" t="s">
        <v>461</v>
      </c>
      <c r="E14" s="126"/>
    </row>
    <row r="15" ht="15" customHeight="1" spans="1:5">
      <c r="A15" s="124" t="s">
        <v>470</v>
      </c>
      <c r="B15" s="125" t="s">
        <v>46</v>
      </c>
      <c r="C15" s="125" t="s">
        <v>461</v>
      </c>
      <c r="D15" s="125" t="s">
        <v>461</v>
      </c>
      <c r="E15" s="126"/>
    </row>
    <row r="16" ht="48" customHeight="1" spans="1:5">
      <c r="A16" s="127" t="s">
        <v>491</v>
      </c>
      <c r="B16" s="127"/>
      <c r="C16" s="127"/>
      <c r="D16" s="127"/>
      <c r="E16" s="127"/>
    </row>
    <row r="18" spans="2:2">
      <c r="B18" s="128" t="s">
        <v>487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4" sqref="H14"/>
    </sheetView>
  </sheetViews>
  <sheetFormatPr defaultColWidth="9" defaultRowHeight="14.25"/>
  <cols>
    <col min="1" max="2" width="5.125" style="86" customWidth="1"/>
    <col min="3" max="3" width="12.625" style="86" customWidth="1"/>
    <col min="4" max="4" width="14.875" style="86" customWidth="1"/>
    <col min="5" max="5" width="13.75" style="86" customWidth="1"/>
    <col min="6" max="8" width="14.875" style="86" customWidth="1"/>
    <col min="9" max="9" width="13.75" style="86" customWidth="1"/>
    <col min="10" max="10" width="11.5" style="86" customWidth="1"/>
    <col min="11" max="11" width="6.75" style="86" customWidth="1"/>
    <col min="12" max="13" width="5.375" style="86" customWidth="1"/>
    <col min="14" max="14" width="13.75" style="87" customWidth="1"/>
    <col min="15" max="15" width="13.75" style="86" customWidth="1"/>
    <col min="16" max="16" width="5.625" style="86" customWidth="1"/>
    <col min="17" max="17" width="5.75" style="86" customWidth="1"/>
    <col min="18" max="18" width="12.625" style="86" customWidth="1"/>
    <col min="19" max="19" width="11.5" style="86" customWidth="1"/>
    <col min="20" max="20" width="7.375" style="86" customWidth="1"/>
    <col min="21" max="21" width="6.75" style="86" customWidth="1"/>
    <col min="22" max="16384" width="9" style="86"/>
  </cols>
  <sheetData>
    <row r="1" s="84" customFormat="1" ht="36" customHeight="1" spans="1:21">
      <c r="A1" s="88" t="s">
        <v>492</v>
      </c>
      <c r="B1" s="88"/>
      <c r="C1" s="88"/>
      <c r="D1" s="88"/>
      <c r="E1" s="88"/>
      <c r="F1" s="88"/>
      <c r="G1" s="88"/>
      <c r="H1" s="88"/>
      <c r="I1" s="88"/>
      <c r="J1" s="88"/>
      <c r="K1" s="88"/>
      <c r="L1" s="88"/>
      <c r="M1" s="88"/>
      <c r="N1" s="105"/>
      <c r="O1" s="88"/>
      <c r="P1" s="88"/>
      <c r="Q1" s="88"/>
      <c r="R1" s="88"/>
      <c r="S1" s="88"/>
      <c r="T1" s="88"/>
      <c r="U1" s="88"/>
    </row>
    <row r="2" s="84" customFormat="1" ht="18" customHeight="1" spans="1:21">
      <c r="A2" s="89"/>
      <c r="B2" s="89"/>
      <c r="C2" s="89"/>
      <c r="D2" s="89"/>
      <c r="E2" s="89"/>
      <c r="F2" s="89"/>
      <c r="G2" s="89"/>
      <c r="H2" s="89"/>
      <c r="I2" s="89"/>
      <c r="J2" s="89"/>
      <c r="K2" s="89"/>
      <c r="L2" s="89"/>
      <c r="M2" s="89"/>
      <c r="N2" s="106"/>
      <c r="U2" s="115" t="s">
        <v>493</v>
      </c>
    </row>
    <row r="3" s="84" customFormat="1" ht="18" customHeight="1" spans="1:21">
      <c r="A3" s="90" t="s">
        <v>2</v>
      </c>
      <c r="B3" s="89"/>
      <c r="C3" s="89"/>
      <c r="D3" s="89"/>
      <c r="E3" s="91"/>
      <c r="F3" s="91"/>
      <c r="G3" s="89"/>
      <c r="H3" s="89"/>
      <c r="I3" s="89"/>
      <c r="J3" s="89"/>
      <c r="K3" s="89"/>
      <c r="L3" s="89"/>
      <c r="M3" s="89"/>
      <c r="N3" s="106"/>
      <c r="U3" s="115" t="s">
        <v>3</v>
      </c>
    </row>
    <row r="4" s="84" customFormat="1" ht="24" customHeight="1" spans="1:21">
      <c r="A4" s="92" t="s">
        <v>6</v>
      </c>
      <c r="B4" s="92" t="s">
        <v>7</v>
      </c>
      <c r="C4" s="93" t="s">
        <v>494</v>
      </c>
      <c r="D4" s="94" t="s">
        <v>495</v>
      </c>
      <c r="E4" s="92" t="s">
        <v>496</v>
      </c>
      <c r="F4" s="95" t="s">
        <v>497</v>
      </c>
      <c r="G4" s="96"/>
      <c r="H4" s="96"/>
      <c r="I4" s="96"/>
      <c r="J4" s="96"/>
      <c r="K4" s="96"/>
      <c r="L4" s="96"/>
      <c r="M4" s="96"/>
      <c r="N4" s="107"/>
      <c r="O4" s="108"/>
      <c r="P4" s="109" t="s">
        <v>498</v>
      </c>
      <c r="Q4" s="109" t="s">
        <v>499</v>
      </c>
      <c r="R4" s="93" t="s">
        <v>500</v>
      </c>
      <c r="S4" s="116"/>
      <c r="T4" s="117" t="s">
        <v>501</v>
      </c>
      <c r="U4" s="116"/>
    </row>
    <row r="5" s="84" customFormat="1" ht="51" customHeight="1" spans="1:21">
      <c r="A5" s="92"/>
      <c r="B5" s="92"/>
      <c r="C5" s="97"/>
      <c r="D5" s="94"/>
      <c r="E5" s="92"/>
      <c r="F5" s="98" t="s">
        <v>124</v>
      </c>
      <c r="G5" s="98"/>
      <c r="H5" s="98" t="s">
        <v>502</v>
      </c>
      <c r="I5" s="98"/>
      <c r="J5" s="110" t="s">
        <v>503</v>
      </c>
      <c r="K5" s="111"/>
      <c r="L5" s="112" t="s">
        <v>504</v>
      </c>
      <c r="M5" s="112"/>
      <c r="N5" s="113" t="s">
        <v>505</v>
      </c>
      <c r="O5" s="113"/>
      <c r="P5" s="109"/>
      <c r="Q5" s="109"/>
      <c r="R5" s="99"/>
      <c r="S5" s="118"/>
      <c r="T5" s="119"/>
      <c r="U5" s="118"/>
    </row>
    <row r="6" s="84" customFormat="1" ht="24" customHeight="1" spans="1:21">
      <c r="A6" s="92"/>
      <c r="B6" s="92"/>
      <c r="C6" s="99"/>
      <c r="D6" s="94"/>
      <c r="E6" s="92"/>
      <c r="F6" s="98" t="s">
        <v>506</v>
      </c>
      <c r="G6" s="100" t="s">
        <v>507</v>
      </c>
      <c r="H6" s="98" t="s">
        <v>506</v>
      </c>
      <c r="I6" s="100" t="s">
        <v>507</v>
      </c>
      <c r="J6" s="98" t="s">
        <v>506</v>
      </c>
      <c r="K6" s="100" t="s">
        <v>507</v>
      </c>
      <c r="L6" s="98" t="s">
        <v>506</v>
      </c>
      <c r="M6" s="100" t="s">
        <v>507</v>
      </c>
      <c r="N6" s="98" t="s">
        <v>506</v>
      </c>
      <c r="O6" s="100" t="s">
        <v>507</v>
      </c>
      <c r="P6" s="109"/>
      <c r="Q6" s="109"/>
      <c r="R6" s="98" t="s">
        <v>506</v>
      </c>
      <c r="S6" s="120" t="s">
        <v>507</v>
      </c>
      <c r="T6" s="98" t="s">
        <v>506</v>
      </c>
      <c r="U6" s="100" t="s">
        <v>507</v>
      </c>
    </row>
    <row r="7" s="85" customFormat="1" ht="24" customHeight="1" spans="1:21">
      <c r="A7" s="92" t="s">
        <v>10</v>
      </c>
      <c r="B7" s="92"/>
      <c r="C7" s="92">
        <v>1</v>
      </c>
      <c r="D7" s="100" t="s">
        <v>12</v>
      </c>
      <c r="E7" s="92">
        <v>3</v>
      </c>
      <c r="F7" s="92">
        <v>4</v>
      </c>
      <c r="G7" s="100" t="s">
        <v>28</v>
      </c>
      <c r="H7" s="92">
        <v>6</v>
      </c>
      <c r="I7" s="92">
        <v>7</v>
      </c>
      <c r="J7" s="100" t="s">
        <v>40</v>
      </c>
      <c r="K7" s="92">
        <v>9</v>
      </c>
      <c r="L7" s="92">
        <v>10</v>
      </c>
      <c r="M7" s="100" t="s">
        <v>49</v>
      </c>
      <c r="N7" s="92">
        <v>12</v>
      </c>
      <c r="O7" s="92">
        <v>13</v>
      </c>
      <c r="P7" s="100" t="s">
        <v>58</v>
      </c>
      <c r="Q7" s="92">
        <v>15</v>
      </c>
      <c r="R7" s="92">
        <v>16</v>
      </c>
      <c r="S7" s="100" t="s">
        <v>67</v>
      </c>
      <c r="T7" s="92">
        <v>18</v>
      </c>
      <c r="U7" s="92">
        <v>19</v>
      </c>
    </row>
    <row r="8" s="84" customFormat="1" ht="24" customHeight="1" spans="1:21">
      <c r="A8" s="101" t="s">
        <v>129</v>
      </c>
      <c r="B8" s="92">
        <v>1</v>
      </c>
      <c r="C8" s="102">
        <v>20076765.64</v>
      </c>
      <c r="D8" s="103">
        <v>34328359.22</v>
      </c>
      <c r="E8" s="103">
        <v>7979349.02</v>
      </c>
      <c r="F8" s="103">
        <f>H8+J8+N8</f>
        <v>25643401.11</v>
      </c>
      <c r="G8" s="103">
        <f>I8+K8+M8+O8</f>
        <v>11868227.98</v>
      </c>
      <c r="H8" s="103">
        <v>17677196.24</v>
      </c>
      <c r="I8" s="103">
        <v>8117227.24</v>
      </c>
      <c r="J8" s="103">
        <v>280529</v>
      </c>
      <c r="K8" s="103">
        <v>0</v>
      </c>
      <c r="L8" s="103">
        <v>0</v>
      </c>
      <c r="M8" s="103">
        <v>0</v>
      </c>
      <c r="N8" s="114">
        <v>7685675.87</v>
      </c>
      <c r="O8" s="114">
        <v>3751000.74</v>
      </c>
      <c r="P8" s="103">
        <v>0</v>
      </c>
      <c r="Q8" s="103">
        <v>0</v>
      </c>
      <c r="R8" s="114">
        <v>705565.3</v>
      </c>
      <c r="S8" s="114">
        <v>229144.85</v>
      </c>
      <c r="T8" s="114">
        <v>0</v>
      </c>
      <c r="U8" s="114">
        <v>0</v>
      </c>
    </row>
    <row r="9" s="84" customFormat="1" ht="49" customHeight="1" spans="1:21">
      <c r="A9" s="104" t="s">
        <v>508</v>
      </c>
      <c r="B9" s="104"/>
      <c r="C9" s="104"/>
      <c r="D9" s="104"/>
      <c r="E9" s="104"/>
      <c r="F9" s="104"/>
      <c r="G9" s="104"/>
      <c r="H9" s="104"/>
      <c r="I9" s="104"/>
      <c r="J9" s="104"/>
      <c r="K9" s="104"/>
      <c r="L9" s="104"/>
      <c r="M9" s="104"/>
      <c r="N9" s="104"/>
      <c r="O9" s="104"/>
      <c r="P9" s="104"/>
      <c r="Q9" s="104"/>
      <c r="R9" s="104"/>
      <c r="S9" s="104"/>
      <c r="T9" s="104"/>
      <c r="U9" s="104"/>
    </row>
    <row r="10" s="86" customFormat="1" ht="26.25" customHeight="1" spans="14:14">
      <c r="N10" s="87"/>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H4" sqref="H4"/>
    </sheetView>
  </sheetViews>
  <sheetFormatPr defaultColWidth="8" defaultRowHeight="13.5" outlineLevelCol="7"/>
  <cols>
    <col min="1" max="1" width="11.625" style="70" customWidth="1"/>
    <col min="2" max="2" width="10.875" style="70" customWidth="1"/>
    <col min="3" max="3" width="14.625" style="70" customWidth="1"/>
    <col min="4" max="4" width="59.75" style="3" customWidth="1"/>
    <col min="5" max="256" width="8" style="3" customWidth="1"/>
    <col min="257" max="16384" width="8" style="3"/>
  </cols>
  <sheetData>
    <row r="1" s="3" customFormat="1" ht="52.5" customHeight="1" spans="1:4">
      <c r="A1" s="71" t="s">
        <v>509</v>
      </c>
      <c r="B1" s="71"/>
      <c r="C1" s="71"/>
      <c r="D1" s="72"/>
    </row>
    <row r="2" s="2" customFormat="1" customHeight="1" spans="1:8">
      <c r="A2" s="7"/>
      <c r="B2" s="7"/>
      <c r="C2" s="7"/>
      <c r="D2" s="39" t="s">
        <v>510</v>
      </c>
      <c r="E2" s="7"/>
      <c r="F2" s="7"/>
      <c r="G2" s="7"/>
      <c r="H2" s="7"/>
    </row>
    <row r="3" s="2" customFormat="1" customHeight="1" spans="1:8">
      <c r="A3" s="8" t="s">
        <v>511</v>
      </c>
      <c r="B3" s="9"/>
      <c r="C3" s="9"/>
      <c r="D3" s="40" t="s">
        <v>3</v>
      </c>
      <c r="E3" s="73"/>
      <c r="F3" s="7"/>
      <c r="G3" s="7"/>
      <c r="H3" s="7"/>
    </row>
    <row r="4" s="3" customFormat="1" ht="241" customHeight="1" spans="1:4">
      <c r="A4" s="74" t="s">
        <v>512</v>
      </c>
      <c r="B4" s="75" t="s">
        <v>513</v>
      </c>
      <c r="C4" s="76"/>
      <c r="D4" s="52" t="s">
        <v>514</v>
      </c>
    </row>
    <row r="5" s="3" customFormat="1" ht="339" customHeight="1" spans="1:4">
      <c r="A5" s="77"/>
      <c r="B5" s="75" t="s">
        <v>515</v>
      </c>
      <c r="C5" s="76"/>
      <c r="D5" s="52" t="s">
        <v>516</v>
      </c>
    </row>
    <row r="6" s="3" customFormat="1" ht="176" customHeight="1" spans="1:4">
      <c r="A6" s="77"/>
      <c r="B6" s="75" t="s">
        <v>517</v>
      </c>
      <c r="C6" s="76"/>
      <c r="D6" s="52" t="s">
        <v>518</v>
      </c>
    </row>
    <row r="7" s="3" customFormat="1" ht="91" customHeight="1" spans="1:4">
      <c r="A7" s="77"/>
      <c r="B7" s="75" t="s">
        <v>519</v>
      </c>
      <c r="C7" s="76"/>
      <c r="D7" s="52" t="s">
        <v>520</v>
      </c>
    </row>
    <row r="8" s="3" customFormat="1" ht="66" customHeight="1" spans="1:4">
      <c r="A8" s="78"/>
      <c r="B8" s="75" t="s">
        <v>521</v>
      </c>
      <c r="C8" s="76"/>
      <c r="D8" s="52" t="s">
        <v>522</v>
      </c>
    </row>
    <row r="9" s="3" customFormat="1" ht="51" customHeight="1" spans="1:4">
      <c r="A9" s="74" t="s">
        <v>523</v>
      </c>
      <c r="B9" s="75" t="s">
        <v>524</v>
      </c>
      <c r="C9" s="76"/>
      <c r="D9" s="52" t="s">
        <v>525</v>
      </c>
    </row>
    <row r="10" s="3" customFormat="1" ht="66" customHeight="1" spans="1:4">
      <c r="A10" s="77"/>
      <c r="B10" s="74" t="s">
        <v>526</v>
      </c>
      <c r="C10" s="79" t="s">
        <v>527</v>
      </c>
      <c r="D10" s="52" t="s">
        <v>528</v>
      </c>
    </row>
    <row r="11" s="3" customFormat="1" ht="138" customHeight="1" spans="1:4">
      <c r="A11" s="78"/>
      <c r="B11" s="78"/>
      <c r="C11" s="79" t="s">
        <v>529</v>
      </c>
      <c r="D11" s="52" t="s">
        <v>530</v>
      </c>
    </row>
    <row r="12" s="3" customFormat="1" ht="381" customHeight="1" spans="1:4">
      <c r="A12" s="75" t="s">
        <v>531</v>
      </c>
      <c r="B12" s="80"/>
      <c r="C12" s="76"/>
      <c r="D12" s="52" t="s">
        <v>532</v>
      </c>
    </row>
    <row r="13" s="3" customFormat="1" ht="236" customHeight="1" spans="1:4">
      <c r="A13" s="75" t="s">
        <v>533</v>
      </c>
      <c r="B13" s="80"/>
      <c r="C13" s="76"/>
      <c r="D13" s="52" t="s">
        <v>534</v>
      </c>
    </row>
    <row r="14" s="3" customFormat="1" ht="150" customHeight="1" spans="1:4">
      <c r="A14" s="75" t="s">
        <v>535</v>
      </c>
      <c r="B14" s="80"/>
      <c r="C14" s="76"/>
      <c r="D14" s="52" t="s">
        <v>536</v>
      </c>
    </row>
    <row r="15" s="3" customFormat="1" ht="133" customHeight="1" spans="1:4">
      <c r="A15" s="75" t="s">
        <v>537</v>
      </c>
      <c r="B15" s="80"/>
      <c r="C15" s="76"/>
      <c r="D15" s="52" t="s">
        <v>538</v>
      </c>
    </row>
    <row r="16" s="3" customFormat="1" ht="19" customHeight="1" spans="1:4">
      <c r="A16" s="75" t="s">
        <v>539</v>
      </c>
      <c r="B16" s="80"/>
      <c r="C16" s="76"/>
      <c r="D16" s="52" t="s">
        <v>540</v>
      </c>
    </row>
    <row r="17" s="3" customFormat="1" ht="19" customHeight="1" spans="1:4">
      <c r="A17" s="81" t="s">
        <v>541</v>
      </c>
      <c r="B17" s="82"/>
      <c r="C17" s="82"/>
      <c r="D17" s="83"/>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9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workbookViewId="0">
      <selection activeCell="J7" sqref="J7:M7"/>
    </sheetView>
  </sheetViews>
  <sheetFormatPr defaultColWidth="8.90833333333333" defaultRowHeight="13.5"/>
  <cols>
    <col min="1" max="1" width="15.9083333333333" style="3" customWidth="1"/>
    <col min="2" max="2" width="20.45" style="3" customWidth="1"/>
    <col min="3" max="3" width="13.45" style="3" customWidth="1"/>
    <col min="4" max="4" width="12.2666666666667" style="3" customWidth="1"/>
    <col min="5" max="5" width="27.6333333333333" style="3" customWidth="1"/>
    <col min="6" max="6" width="12.0833333333333" style="3" customWidth="1"/>
    <col min="7" max="7" width="14.3666666666667" style="3" customWidth="1"/>
    <col min="8" max="8" width="24.375" style="3" customWidth="1"/>
    <col min="9" max="9" width="18.725" style="3" customWidth="1"/>
    <col min="10" max="11" width="11.75" style="3" customWidth="1"/>
    <col min="12" max="12" width="11.625" style="3" customWidth="1"/>
    <col min="13" max="13" width="10.375" style="3" customWidth="1"/>
    <col min="14" max="16384" width="8.90833333333333" style="3"/>
  </cols>
  <sheetData>
    <row r="1" s="3" customFormat="1" ht="81" customHeight="1" spans="1:13">
      <c r="A1" s="55" t="s">
        <v>542</v>
      </c>
      <c r="B1" s="55"/>
      <c r="C1" s="55"/>
      <c r="D1" s="55"/>
      <c r="E1" s="55"/>
      <c r="F1" s="55"/>
      <c r="G1" s="55"/>
      <c r="H1" s="55"/>
      <c r="I1" s="55"/>
      <c r="J1" s="55"/>
      <c r="K1" s="55"/>
      <c r="L1" s="55"/>
      <c r="M1" s="55"/>
    </row>
    <row r="2" s="2" customFormat="1" customHeight="1" spans="1:13">
      <c r="A2" s="7"/>
      <c r="B2" s="7"/>
      <c r="C2" s="7"/>
      <c r="D2" s="7"/>
      <c r="E2" s="7"/>
      <c r="F2" s="7"/>
      <c r="G2" s="7"/>
      <c r="H2" s="7"/>
      <c r="M2" s="39" t="s">
        <v>543</v>
      </c>
    </row>
    <row r="3" s="2" customFormat="1" customHeight="1" spans="1:13">
      <c r="A3" s="8" t="s">
        <v>511</v>
      </c>
      <c r="B3" s="9"/>
      <c r="C3" s="9"/>
      <c r="D3" s="9"/>
      <c r="E3" s="10"/>
      <c r="F3" s="9"/>
      <c r="G3" s="9"/>
      <c r="H3" s="9"/>
      <c r="M3" s="40" t="s">
        <v>3</v>
      </c>
    </row>
    <row r="4" s="3" customFormat="1" ht="30" customHeight="1" spans="1:13">
      <c r="A4" s="56" t="s">
        <v>544</v>
      </c>
      <c r="B4" s="57" t="s">
        <v>545</v>
      </c>
      <c r="C4" s="57"/>
      <c r="D4" s="57"/>
      <c r="E4" s="57"/>
      <c r="F4" s="57"/>
      <c r="G4" s="57"/>
      <c r="H4" s="57"/>
      <c r="I4" s="57"/>
      <c r="J4" s="57"/>
      <c r="K4" s="57"/>
      <c r="L4" s="57"/>
      <c r="M4" s="57"/>
    </row>
    <row r="5" s="3" customFormat="1" ht="32.15" customHeight="1" spans="1:13">
      <c r="A5" s="56" t="s">
        <v>546</v>
      </c>
      <c r="B5" s="56"/>
      <c r="C5" s="56"/>
      <c r="D5" s="56"/>
      <c r="E5" s="56"/>
      <c r="F5" s="56"/>
      <c r="G5" s="56"/>
      <c r="H5" s="56"/>
      <c r="I5" s="56"/>
      <c r="J5" s="56" t="s">
        <v>547</v>
      </c>
      <c r="K5" s="56"/>
      <c r="L5" s="56"/>
      <c r="M5" s="56"/>
    </row>
    <row r="6" s="3" customFormat="1" ht="81" customHeight="1" spans="1:13">
      <c r="A6" s="56" t="s">
        <v>548</v>
      </c>
      <c r="B6" s="58" t="s">
        <v>549</v>
      </c>
      <c r="C6" s="59" t="s">
        <v>550</v>
      </c>
      <c r="D6" s="59"/>
      <c r="E6" s="59"/>
      <c r="F6" s="59"/>
      <c r="G6" s="59"/>
      <c r="H6" s="59"/>
      <c r="I6" s="59"/>
      <c r="J6" s="58" t="s">
        <v>551</v>
      </c>
      <c r="K6" s="58"/>
      <c r="L6" s="58"/>
      <c r="M6" s="58"/>
    </row>
    <row r="7" s="3" customFormat="1" ht="173" customHeight="1" spans="1:13">
      <c r="A7" s="56"/>
      <c r="B7" s="58" t="s">
        <v>552</v>
      </c>
      <c r="C7" s="59" t="s">
        <v>553</v>
      </c>
      <c r="D7" s="59"/>
      <c r="E7" s="59"/>
      <c r="F7" s="59"/>
      <c r="G7" s="59"/>
      <c r="H7" s="59"/>
      <c r="I7" s="59"/>
      <c r="J7" s="58" t="s">
        <v>554</v>
      </c>
      <c r="K7" s="58"/>
      <c r="L7" s="58"/>
      <c r="M7" s="58"/>
    </row>
    <row r="8" s="3" customFormat="1" ht="159" customHeight="1" spans="1:13">
      <c r="A8" s="58" t="s">
        <v>555</v>
      </c>
      <c r="B8" s="60" t="s">
        <v>556</v>
      </c>
      <c r="C8" s="61" t="s">
        <v>557</v>
      </c>
      <c r="D8" s="61"/>
      <c r="E8" s="61"/>
      <c r="F8" s="61"/>
      <c r="G8" s="61"/>
      <c r="H8" s="61"/>
      <c r="I8" s="61"/>
      <c r="J8" s="60" t="s">
        <v>558</v>
      </c>
      <c r="K8" s="60"/>
      <c r="L8" s="60"/>
      <c r="M8" s="60"/>
    </row>
    <row r="9" s="3" customFormat="1" ht="32.15" customHeight="1" spans="1:13">
      <c r="A9" s="62" t="s">
        <v>559</v>
      </c>
      <c r="B9" s="62"/>
      <c r="C9" s="62"/>
      <c r="D9" s="62"/>
      <c r="E9" s="62"/>
      <c r="F9" s="62"/>
      <c r="G9" s="62"/>
      <c r="H9" s="62"/>
      <c r="I9" s="62"/>
      <c r="J9" s="62"/>
      <c r="K9" s="62"/>
      <c r="L9" s="62"/>
      <c r="M9" s="62"/>
    </row>
    <row r="10" s="3" customFormat="1" ht="32.15" customHeight="1" spans="1:13">
      <c r="A10" s="58" t="s">
        <v>560</v>
      </c>
      <c r="B10" s="58"/>
      <c r="C10" s="56" t="s">
        <v>561</v>
      </c>
      <c r="D10" s="56"/>
      <c r="E10" s="56"/>
      <c r="F10" s="56" t="s">
        <v>562</v>
      </c>
      <c r="G10" s="56"/>
      <c r="H10" s="56" t="s">
        <v>563</v>
      </c>
      <c r="I10" s="56"/>
      <c r="J10" s="56"/>
      <c r="K10" s="56" t="s">
        <v>564</v>
      </c>
      <c r="L10" s="56"/>
      <c r="M10" s="56"/>
    </row>
    <row r="11" s="3" customFormat="1" ht="32.15" customHeight="1" spans="1:13">
      <c r="A11" s="58"/>
      <c r="B11" s="58"/>
      <c r="C11" s="56"/>
      <c r="D11" s="56"/>
      <c r="E11" s="56"/>
      <c r="F11" s="56"/>
      <c r="G11" s="56"/>
      <c r="H11" s="58" t="s">
        <v>565</v>
      </c>
      <c r="I11" s="58" t="s">
        <v>566</v>
      </c>
      <c r="J11" s="58" t="s">
        <v>567</v>
      </c>
      <c r="K11" s="58" t="s">
        <v>565</v>
      </c>
      <c r="L11" s="58" t="s">
        <v>566</v>
      </c>
      <c r="M11" s="58" t="s">
        <v>567</v>
      </c>
    </row>
    <row r="12" s="3" customFormat="1" ht="34.15" customHeight="1" spans="1:13">
      <c r="A12" s="59" t="s">
        <v>129</v>
      </c>
      <c r="B12" s="59"/>
      <c r="C12" s="59" t="s">
        <v>568</v>
      </c>
      <c r="D12" s="59"/>
      <c r="E12" s="59"/>
      <c r="F12" s="59" t="s">
        <v>568</v>
      </c>
      <c r="G12" s="59"/>
      <c r="H12" s="63">
        <v>300000</v>
      </c>
      <c r="I12" s="63">
        <v>300000</v>
      </c>
      <c r="J12" s="63">
        <v>0</v>
      </c>
      <c r="K12" s="63">
        <v>100000</v>
      </c>
      <c r="L12" s="63">
        <v>100000</v>
      </c>
      <c r="M12" s="63">
        <v>0</v>
      </c>
    </row>
    <row r="13" s="3" customFormat="1" ht="105" customHeight="1" spans="1:13">
      <c r="A13" s="59" t="s">
        <v>135</v>
      </c>
      <c r="B13" s="59"/>
      <c r="C13" s="59" t="s">
        <v>569</v>
      </c>
      <c r="D13" s="59"/>
      <c r="E13" s="59"/>
      <c r="F13" s="59" t="s">
        <v>570</v>
      </c>
      <c r="G13" s="59"/>
      <c r="H13" s="63">
        <v>300000</v>
      </c>
      <c r="I13" s="63">
        <v>300000</v>
      </c>
      <c r="J13" s="63">
        <v>0</v>
      </c>
      <c r="K13" s="63">
        <v>100000</v>
      </c>
      <c r="L13" s="63">
        <v>100000</v>
      </c>
      <c r="M13" s="63">
        <v>0</v>
      </c>
    </row>
    <row r="14" s="3" customFormat="1" ht="32.15" customHeight="1" spans="1:13">
      <c r="A14" s="62" t="s">
        <v>571</v>
      </c>
      <c r="B14" s="62"/>
      <c r="C14" s="62"/>
      <c r="D14" s="62"/>
      <c r="E14" s="62"/>
      <c r="F14" s="62"/>
      <c r="G14" s="62"/>
      <c r="H14" s="62"/>
      <c r="I14" s="62"/>
      <c r="J14" s="62"/>
      <c r="K14" s="62"/>
      <c r="L14" s="62"/>
      <c r="M14" s="62"/>
    </row>
    <row r="15" s="3" customFormat="1" ht="32.15" customHeight="1" spans="1:13">
      <c r="A15" s="64" t="s">
        <v>572</v>
      </c>
      <c r="B15" s="64"/>
      <c r="C15" s="64"/>
      <c r="D15" s="64"/>
      <c r="E15" s="64"/>
      <c r="F15" s="64"/>
      <c r="G15" s="64"/>
      <c r="H15" s="65" t="s">
        <v>573</v>
      </c>
      <c r="I15" s="66" t="s">
        <v>574</v>
      </c>
      <c r="J15" s="65" t="s">
        <v>575</v>
      </c>
      <c r="K15" s="65"/>
      <c r="L15" s="65"/>
      <c r="M15" s="65"/>
    </row>
    <row r="16" s="53" customFormat="1" ht="32.15" customHeight="1" spans="1:13">
      <c r="A16" s="66" t="s">
        <v>576</v>
      </c>
      <c r="B16" s="66" t="s">
        <v>577</v>
      </c>
      <c r="C16" s="65" t="s">
        <v>578</v>
      </c>
      <c r="D16" s="65" t="s">
        <v>579</v>
      </c>
      <c r="E16" s="65" t="s">
        <v>580</v>
      </c>
      <c r="F16" s="67" t="s">
        <v>581</v>
      </c>
      <c r="G16" s="67" t="s">
        <v>582</v>
      </c>
      <c r="H16" s="65"/>
      <c r="I16" s="66"/>
      <c r="J16" s="65"/>
      <c r="K16" s="65"/>
      <c r="L16" s="65"/>
      <c r="M16" s="65"/>
    </row>
    <row r="17" s="54" customFormat="1" ht="32.15" customHeight="1" spans="1:13">
      <c r="A17" s="68" t="s">
        <v>583</v>
      </c>
      <c r="B17" s="68" t="s">
        <v>568</v>
      </c>
      <c r="C17" s="68" t="s">
        <v>568</v>
      </c>
      <c r="D17" s="68"/>
      <c r="E17" s="68" t="s">
        <v>568</v>
      </c>
      <c r="F17" s="69" t="s">
        <v>568</v>
      </c>
      <c r="G17" s="69"/>
      <c r="H17" s="69" t="s">
        <v>568</v>
      </c>
      <c r="I17" s="69" t="s">
        <v>568</v>
      </c>
      <c r="J17" s="68" t="s">
        <v>568</v>
      </c>
      <c r="K17" s="68"/>
      <c r="L17" s="68"/>
      <c r="M17" s="68"/>
    </row>
    <row r="18" s="54" customFormat="1" ht="32.15" customHeight="1" spans="1:13">
      <c r="A18" s="68" t="s">
        <v>568</v>
      </c>
      <c r="B18" s="68" t="s">
        <v>584</v>
      </c>
      <c r="C18" s="68" t="s">
        <v>568</v>
      </c>
      <c r="D18" s="68"/>
      <c r="E18" s="68" t="s">
        <v>568</v>
      </c>
      <c r="F18" s="69" t="s">
        <v>568</v>
      </c>
      <c r="G18" s="69"/>
      <c r="H18" s="69" t="s">
        <v>568</v>
      </c>
      <c r="I18" s="69" t="s">
        <v>568</v>
      </c>
      <c r="J18" s="68" t="s">
        <v>568</v>
      </c>
      <c r="K18" s="68"/>
      <c r="L18" s="68"/>
      <c r="M18" s="68"/>
    </row>
    <row r="19" s="54" customFormat="1" ht="81" spans="1:13">
      <c r="A19" s="68" t="s">
        <v>568</v>
      </c>
      <c r="B19" s="68" t="s">
        <v>568</v>
      </c>
      <c r="C19" s="68" t="s">
        <v>585</v>
      </c>
      <c r="D19" s="68" t="s">
        <v>586</v>
      </c>
      <c r="E19" s="68">
        <v>10</v>
      </c>
      <c r="F19" s="69" t="s">
        <v>587</v>
      </c>
      <c r="G19" s="69" t="s">
        <v>588</v>
      </c>
      <c r="H19" s="69" t="s">
        <v>589</v>
      </c>
      <c r="I19" s="69" t="s">
        <v>590</v>
      </c>
      <c r="J19" s="68" t="s">
        <v>591</v>
      </c>
      <c r="K19" s="68"/>
      <c r="L19" s="68"/>
      <c r="M19" s="68"/>
    </row>
    <row r="20" s="54" customFormat="1" ht="81" spans="1:13">
      <c r="A20" s="68" t="s">
        <v>568</v>
      </c>
      <c r="B20" s="68" t="s">
        <v>568</v>
      </c>
      <c r="C20" s="68" t="s">
        <v>592</v>
      </c>
      <c r="D20" s="68" t="s">
        <v>586</v>
      </c>
      <c r="E20" s="68">
        <v>20</v>
      </c>
      <c r="F20" s="69" t="s">
        <v>593</v>
      </c>
      <c r="G20" s="69" t="s">
        <v>588</v>
      </c>
      <c r="H20" s="69" t="s">
        <v>589</v>
      </c>
      <c r="I20" s="69" t="s">
        <v>594</v>
      </c>
      <c r="J20" s="68" t="s">
        <v>591</v>
      </c>
      <c r="K20" s="68"/>
      <c r="L20" s="68"/>
      <c r="M20" s="68"/>
    </row>
    <row r="21" s="54" customFormat="1" ht="81" spans="1:13">
      <c r="A21" s="68" t="s">
        <v>568</v>
      </c>
      <c r="B21" s="68" t="s">
        <v>568</v>
      </c>
      <c r="C21" s="68" t="s">
        <v>595</v>
      </c>
      <c r="D21" s="68" t="s">
        <v>586</v>
      </c>
      <c r="E21" s="68">
        <v>20</v>
      </c>
      <c r="F21" s="69" t="s">
        <v>593</v>
      </c>
      <c r="G21" s="69" t="s">
        <v>588</v>
      </c>
      <c r="H21" s="69" t="s">
        <v>589</v>
      </c>
      <c r="I21" s="69" t="s">
        <v>596</v>
      </c>
      <c r="J21" s="68" t="s">
        <v>591</v>
      </c>
      <c r="K21" s="68"/>
      <c r="L21" s="68"/>
      <c r="M21" s="68"/>
    </row>
    <row r="22" s="54" customFormat="1" ht="81" spans="1:13">
      <c r="A22" s="68" t="s">
        <v>568</v>
      </c>
      <c r="B22" s="68" t="s">
        <v>568</v>
      </c>
      <c r="C22" s="68" t="s">
        <v>597</v>
      </c>
      <c r="D22" s="68" t="s">
        <v>586</v>
      </c>
      <c r="E22" s="68">
        <v>10</v>
      </c>
      <c r="F22" s="69" t="s">
        <v>593</v>
      </c>
      <c r="G22" s="69" t="s">
        <v>588</v>
      </c>
      <c r="H22" s="69" t="s">
        <v>589</v>
      </c>
      <c r="I22" s="69" t="s">
        <v>598</v>
      </c>
      <c r="J22" s="68" t="s">
        <v>599</v>
      </c>
      <c r="K22" s="68"/>
      <c r="L22" s="68"/>
      <c r="M22" s="68"/>
    </row>
    <row r="23" s="54" customFormat="1" ht="81" spans="1:13">
      <c r="A23" s="68" t="s">
        <v>568</v>
      </c>
      <c r="B23" s="68" t="s">
        <v>568</v>
      </c>
      <c r="C23" s="68" t="s">
        <v>600</v>
      </c>
      <c r="D23" s="68" t="s">
        <v>586</v>
      </c>
      <c r="E23" s="68">
        <v>20</v>
      </c>
      <c r="F23" s="69" t="s">
        <v>593</v>
      </c>
      <c r="G23" s="69" t="s">
        <v>588</v>
      </c>
      <c r="H23" s="69" t="s">
        <v>589</v>
      </c>
      <c r="I23" s="69" t="s">
        <v>601</v>
      </c>
      <c r="J23" s="68" t="s">
        <v>602</v>
      </c>
      <c r="K23" s="68"/>
      <c r="L23" s="68"/>
      <c r="M23" s="68"/>
    </row>
    <row r="24" s="54" customFormat="1" ht="31.5" customHeight="1" spans="1:13">
      <c r="A24" s="68" t="s">
        <v>568</v>
      </c>
      <c r="B24" s="68" t="s">
        <v>603</v>
      </c>
      <c r="C24" s="68" t="s">
        <v>568</v>
      </c>
      <c r="D24" s="68"/>
      <c r="E24" s="68" t="s">
        <v>568</v>
      </c>
      <c r="F24" s="69" t="s">
        <v>568</v>
      </c>
      <c r="G24" s="69"/>
      <c r="H24" s="69" t="s">
        <v>568</v>
      </c>
      <c r="I24" s="69" t="s">
        <v>568</v>
      </c>
      <c r="J24" s="68" t="s">
        <v>568</v>
      </c>
      <c r="K24" s="68"/>
      <c r="L24" s="68"/>
      <c r="M24" s="68"/>
    </row>
    <row r="25" s="54" customFormat="1" ht="81" spans="1:13">
      <c r="A25" s="68" t="s">
        <v>568</v>
      </c>
      <c r="B25" s="68" t="s">
        <v>568</v>
      </c>
      <c r="C25" s="68" t="s">
        <v>604</v>
      </c>
      <c r="D25" s="68" t="s">
        <v>586</v>
      </c>
      <c r="E25" s="68">
        <v>90</v>
      </c>
      <c r="F25" s="69" t="s">
        <v>605</v>
      </c>
      <c r="G25" s="69" t="s">
        <v>588</v>
      </c>
      <c r="H25" s="69" t="s">
        <v>589</v>
      </c>
      <c r="I25" s="69" t="s">
        <v>606</v>
      </c>
      <c r="J25" s="68" t="s">
        <v>607</v>
      </c>
      <c r="K25" s="68"/>
      <c r="L25" s="68"/>
      <c r="M25" s="68"/>
    </row>
    <row r="26" s="54" customFormat="1" ht="81" spans="1:13">
      <c r="A26" s="68" t="s">
        <v>568</v>
      </c>
      <c r="B26" s="68" t="s">
        <v>568</v>
      </c>
      <c r="C26" s="68" t="s">
        <v>608</v>
      </c>
      <c r="D26" s="68" t="s">
        <v>586</v>
      </c>
      <c r="E26" s="68">
        <v>90</v>
      </c>
      <c r="F26" s="69" t="s">
        <v>587</v>
      </c>
      <c r="G26" s="69" t="s">
        <v>588</v>
      </c>
      <c r="H26" s="69" t="s">
        <v>589</v>
      </c>
      <c r="I26" s="69" t="s">
        <v>609</v>
      </c>
      <c r="J26" s="68" t="s">
        <v>610</v>
      </c>
      <c r="K26" s="68"/>
      <c r="L26" s="68"/>
      <c r="M26" s="68"/>
    </row>
    <row r="27" s="54" customFormat="1" ht="81" spans="1:13">
      <c r="A27" s="68" t="s">
        <v>568</v>
      </c>
      <c r="B27" s="68" t="s">
        <v>568</v>
      </c>
      <c r="C27" s="68" t="s">
        <v>611</v>
      </c>
      <c r="D27" s="68" t="s">
        <v>586</v>
      </c>
      <c r="E27" s="68">
        <v>90</v>
      </c>
      <c r="F27" s="69" t="s">
        <v>593</v>
      </c>
      <c r="G27" s="69" t="s">
        <v>588</v>
      </c>
      <c r="H27" s="69" t="s">
        <v>589</v>
      </c>
      <c r="I27" s="69" t="s">
        <v>612</v>
      </c>
      <c r="J27" s="68" t="s">
        <v>613</v>
      </c>
      <c r="K27" s="68"/>
      <c r="L27" s="68"/>
      <c r="M27" s="68"/>
    </row>
    <row r="28" s="54" customFormat="1" ht="31.5" customHeight="1" spans="1:13">
      <c r="A28" s="68" t="s">
        <v>614</v>
      </c>
      <c r="B28" s="68" t="s">
        <v>568</v>
      </c>
      <c r="C28" s="68" t="s">
        <v>568</v>
      </c>
      <c r="D28" s="68"/>
      <c r="E28" s="68" t="s">
        <v>568</v>
      </c>
      <c r="F28" s="69" t="s">
        <v>568</v>
      </c>
      <c r="G28" s="69"/>
      <c r="H28" s="69" t="s">
        <v>568</v>
      </c>
      <c r="I28" s="69" t="s">
        <v>568</v>
      </c>
      <c r="J28" s="68" t="s">
        <v>568</v>
      </c>
      <c r="K28" s="68"/>
      <c r="L28" s="68"/>
      <c r="M28" s="68"/>
    </row>
    <row r="29" s="54" customFormat="1" ht="31.5" customHeight="1" spans="1:13">
      <c r="A29" s="68" t="s">
        <v>568</v>
      </c>
      <c r="B29" s="68" t="s">
        <v>615</v>
      </c>
      <c r="C29" s="68" t="s">
        <v>568</v>
      </c>
      <c r="D29" s="68"/>
      <c r="E29" s="68" t="s">
        <v>568</v>
      </c>
      <c r="F29" s="69" t="s">
        <v>568</v>
      </c>
      <c r="G29" s="69"/>
      <c r="H29" s="69" t="s">
        <v>568</v>
      </c>
      <c r="I29" s="69" t="s">
        <v>568</v>
      </c>
      <c r="J29" s="68" t="s">
        <v>568</v>
      </c>
      <c r="K29" s="68"/>
      <c r="L29" s="68"/>
      <c r="M29" s="68"/>
    </row>
    <row r="30" s="54" customFormat="1" ht="81" spans="1:13">
      <c r="A30" s="68" t="s">
        <v>568</v>
      </c>
      <c r="B30" s="68" t="s">
        <v>568</v>
      </c>
      <c r="C30" s="68" t="s">
        <v>616</v>
      </c>
      <c r="D30" s="68" t="s">
        <v>586</v>
      </c>
      <c r="E30" s="68">
        <v>90</v>
      </c>
      <c r="F30" s="69" t="s">
        <v>587</v>
      </c>
      <c r="G30" s="69" t="s">
        <v>588</v>
      </c>
      <c r="H30" s="69" t="s">
        <v>589</v>
      </c>
      <c r="I30" s="69" t="s">
        <v>617</v>
      </c>
      <c r="J30" s="68" t="s">
        <v>618</v>
      </c>
      <c r="K30" s="68"/>
      <c r="L30" s="68"/>
      <c r="M30" s="68"/>
    </row>
    <row r="31" s="54" customFormat="1" ht="81" spans="1:13">
      <c r="A31" s="68" t="s">
        <v>568</v>
      </c>
      <c r="B31" s="68" t="s">
        <v>568</v>
      </c>
      <c r="C31" s="68" t="s">
        <v>619</v>
      </c>
      <c r="D31" s="68" t="s">
        <v>586</v>
      </c>
      <c r="E31" s="68">
        <v>10000</v>
      </c>
      <c r="F31" s="69" t="s">
        <v>605</v>
      </c>
      <c r="G31" s="69" t="s">
        <v>588</v>
      </c>
      <c r="H31" s="69" t="s">
        <v>589</v>
      </c>
      <c r="I31" s="69" t="s">
        <v>620</v>
      </c>
      <c r="J31" s="68" t="s">
        <v>591</v>
      </c>
      <c r="K31" s="68"/>
      <c r="L31" s="68"/>
      <c r="M31" s="68"/>
    </row>
    <row r="32" s="54" customFormat="1" ht="81" spans="1:13">
      <c r="A32" s="68" t="s">
        <v>568</v>
      </c>
      <c r="B32" s="68" t="s">
        <v>568</v>
      </c>
      <c r="C32" s="68" t="s">
        <v>621</v>
      </c>
      <c r="D32" s="68" t="s">
        <v>586</v>
      </c>
      <c r="E32" s="68">
        <v>80</v>
      </c>
      <c r="F32" s="69" t="s">
        <v>587</v>
      </c>
      <c r="G32" s="69" t="s">
        <v>588</v>
      </c>
      <c r="H32" s="69" t="s">
        <v>589</v>
      </c>
      <c r="I32" s="69" t="s">
        <v>622</v>
      </c>
      <c r="J32" s="68" t="s">
        <v>602</v>
      </c>
      <c r="K32" s="68"/>
      <c r="L32" s="68"/>
      <c r="M32" s="68"/>
    </row>
    <row r="33" s="54" customFormat="1" ht="31.5" customHeight="1" spans="1:13">
      <c r="A33" s="68" t="s">
        <v>623</v>
      </c>
      <c r="B33" s="68" t="s">
        <v>568</v>
      </c>
      <c r="C33" s="68" t="s">
        <v>568</v>
      </c>
      <c r="D33" s="68"/>
      <c r="E33" s="68" t="s">
        <v>568</v>
      </c>
      <c r="F33" s="69" t="s">
        <v>568</v>
      </c>
      <c r="G33" s="69"/>
      <c r="H33" s="69" t="s">
        <v>568</v>
      </c>
      <c r="I33" s="69" t="s">
        <v>568</v>
      </c>
      <c r="J33" s="68" t="s">
        <v>568</v>
      </c>
      <c r="K33" s="68"/>
      <c r="L33" s="68"/>
      <c r="M33" s="68"/>
    </row>
    <row r="34" s="54" customFormat="1" ht="31.5" customHeight="1" spans="1:13">
      <c r="A34" s="68" t="s">
        <v>568</v>
      </c>
      <c r="B34" s="68" t="s">
        <v>624</v>
      </c>
      <c r="C34" s="68" t="s">
        <v>568</v>
      </c>
      <c r="D34" s="68"/>
      <c r="E34" s="68" t="s">
        <v>568</v>
      </c>
      <c r="F34" s="69" t="s">
        <v>568</v>
      </c>
      <c r="G34" s="69"/>
      <c r="H34" s="69" t="s">
        <v>568</v>
      </c>
      <c r="I34" s="69" t="s">
        <v>568</v>
      </c>
      <c r="J34" s="68" t="s">
        <v>568</v>
      </c>
      <c r="K34" s="68"/>
      <c r="L34" s="68"/>
      <c r="M34" s="68"/>
    </row>
    <row r="35" s="54" customFormat="1" ht="81" spans="1:13">
      <c r="A35" s="68" t="s">
        <v>568</v>
      </c>
      <c r="B35" s="68" t="s">
        <v>568</v>
      </c>
      <c r="C35" s="68" t="s">
        <v>625</v>
      </c>
      <c r="D35" s="68" t="s">
        <v>586</v>
      </c>
      <c r="E35" s="68">
        <v>90</v>
      </c>
      <c r="F35" s="69" t="s">
        <v>587</v>
      </c>
      <c r="G35" s="69" t="s">
        <v>588</v>
      </c>
      <c r="H35" s="69" t="s">
        <v>589</v>
      </c>
      <c r="I35" s="69" t="s">
        <v>626</v>
      </c>
      <c r="J35" s="68" t="s">
        <v>627</v>
      </c>
      <c r="K35" s="68"/>
      <c r="L35" s="68"/>
      <c r="M35" s="68"/>
    </row>
    <row r="36" s="54" customFormat="1" ht="81" spans="1:13">
      <c r="A36" s="68" t="s">
        <v>568</v>
      </c>
      <c r="B36" s="68" t="s">
        <v>568</v>
      </c>
      <c r="C36" s="68" t="s">
        <v>628</v>
      </c>
      <c r="D36" s="68" t="s">
        <v>586</v>
      </c>
      <c r="E36" s="68">
        <v>90</v>
      </c>
      <c r="F36" s="69" t="s">
        <v>587</v>
      </c>
      <c r="G36" s="69" t="s">
        <v>588</v>
      </c>
      <c r="H36" s="69" t="s">
        <v>589</v>
      </c>
      <c r="I36" s="69" t="s">
        <v>629</v>
      </c>
      <c r="J36" s="68" t="s">
        <v>627</v>
      </c>
      <c r="K36" s="68"/>
      <c r="L36" s="68"/>
      <c r="M36" s="68"/>
    </row>
    <row r="37" s="54" customFormat="1" ht="81" spans="1:13">
      <c r="A37" s="68" t="s">
        <v>568</v>
      </c>
      <c r="B37" s="68" t="s">
        <v>568</v>
      </c>
      <c r="C37" s="68" t="s">
        <v>630</v>
      </c>
      <c r="D37" s="68" t="s">
        <v>586</v>
      </c>
      <c r="E37" s="68">
        <v>90</v>
      </c>
      <c r="F37" s="69" t="s">
        <v>587</v>
      </c>
      <c r="G37" s="69" t="s">
        <v>588</v>
      </c>
      <c r="H37" s="69" t="s">
        <v>589</v>
      </c>
      <c r="I37" s="69" t="s">
        <v>631</v>
      </c>
      <c r="J37" s="68" t="s">
        <v>627</v>
      </c>
      <c r="K37" s="68"/>
      <c r="L37" s="68"/>
      <c r="M37" s="68"/>
    </row>
  </sheetData>
  <mergeCells count="49">
    <mergeCell ref="A1:M1"/>
    <mergeCell ref="B4:M4"/>
    <mergeCell ref="A5:I5"/>
    <mergeCell ref="J5:M5"/>
    <mergeCell ref="C6:I6"/>
    <mergeCell ref="J6:M6"/>
    <mergeCell ref="C7:I7"/>
    <mergeCell ref="J7:M7"/>
    <mergeCell ref="C8:I8"/>
    <mergeCell ref="J8:M8"/>
    <mergeCell ref="A9:M9"/>
    <mergeCell ref="H10:J10"/>
    <mergeCell ref="K10:M10"/>
    <mergeCell ref="A12:B12"/>
    <mergeCell ref="C12:E12"/>
    <mergeCell ref="F12:G12"/>
    <mergeCell ref="A13:B13"/>
    <mergeCell ref="C13:E13"/>
    <mergeCell ref="F13:G13"/>
    <mergeCell ref="A14:M14"/>
    <mergeCell ref="A15:G15"/>
    <mergeCell ref="J17:M17"/>
    <mergeCell ref="J18:M18"/>
    <mergeCell ref="J19:M19"/>
    <mergeCell ref="J20:M20"/>
    <mergeCell ref="J21:M21"/>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A6:A7"/>
    <mergeCell ref="H15:H16"/>
    <mergeCell ref="I15:I16"/>
    <mergeCell ref="A10:B11"/>
    <mergeCell ref="C10:E11"/>
    <mergeCell ref="F10:G11"/>
    <mergeCell ref="J15:M16"/>
  </mergeCells>
  <pageMargins left="0.75" right="0.75" top="1" bottom="1" header="0.5" footer="0.5"/>
  <pageSetup paperSize="9" scale="64"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A1" sqref="A1:K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6" t="s">
        <v>632</v>
      </c>
      <c r="B1" s="6"/>
      <c r="C1" s="6"/>
      <c r="D1" s="6"/>
      <c r="E1" s="6"/>
      <c r="F1" s="6"/>
      <c r="G1" s="6"/>
      <c r="H1" s="6"/>
      <c r="I1" s="6"/>
      <c r="J1" s="6"/>
      <c r="K1" s="6"/>
    </row>
    <row r="2" s="2" customFormat="1" ht="13.5" customHeight="1" spans="1:11">
      <c r="A2" s="7"/>
      <c r="B2" s="7"/>
      <c r="C2" s="7"/>
      <c r="D2" s="7"/>
      <c r="E2" s="7"/>
      <c r="F2" s="7"/>
      <c r="G2" s="7"/>
      <c r="H2" s="7"/>
      <c r="I2" s="7"/>
      <c r="J2" s="2"/>
      <c r="K2" s="39" t="s">
        <v>633</v>
      </c>
    </row>
    <row r="3" s="3" customFormat="1" ht="13.5" customHeight="1" spans="1:11">
      <c r="A3" s="8" t="s">
        <v>511</v>
      </c>
      <c r="B3" s="9"/>
      <c r="C3" s="9"/>
      <c r="D3" s="9"/>
      <c r="E3" s="10"/>
      <c r="F3" s="9"/>
      <c r="G3" s="9"/>
      <c r="H3" s="9"/>
      <c r="I3" s="9"/>
      <c r="J3" s="2"/>
      <c r="K3" s="40" t="s">
        <v>3</v>
      </c>
    </row>
    <row r="4" s="4" customFormat="1" ht="31" customHeight="1" spans="1:11">
      <c r="A4" s="11" t="s">
        <v>634</v>
      </c>
      <c r="B4" s="11"/>
      <c r="C4" s="12" t="s">
        <v>635</v>
      </c>
      <c r="D4" s="12"/>
      <c r="E4" s="12"/>
      <c r="F4" s="12"/>
      <c r="G4" s="12"/>
      <c r="H4" s="12"/>
      <c r="I4" s="12"/>
      <c r="J4" s="12"/>
      <c r="K4" s="12"/>
    </row>
    <row r="5" s="4" customFormat="1" ht="30" customHeight="1" spans="1:11">
      <c r="A5" s="11" t="s">
        <v>636</v>
      </c>
      <c r="B5" s="11"/>
      <c r="C5" s="12" t="s">
        <v>545</v>
      </c>
      <c r="D5" s="12"/>
      <c r="E5" s="12"/>
      <c r="F5" s="12"/>
      <c r="G5" s="12"/>
      <c r="H5" s="13" t="s">
        <v>637</v>
      </c>
      <c r="I5" s="12" t="s">
        <v>545</v>
      </c>
      <c r="J5" s="12"/>
      <c r="K5" s="12"/>
    </row>
    <row r="6" s="4" customFormat="1" ht="26" customHeight="1" spans="1:11">
      <c r="A6" s="14" t="s">
        <v>638</v>
      </c>
      <c r="B6" s="14"/>
      <c r="C6" s="11"/>
      <c r="D6" s="15" t="s">
        <v>639</v>
      </c>
      <c r="E6" s="16"/>
      <c r="F6" s="15" t="s">
        <v>640</v>
      </c>
      <c r="G6" s="16"/>
      <c r="H6" s="11" t="s">
        <v>641</v>
      </c>
      <c r="I6" s="11" t="s">
        <v>642</v>
      </c>
      <c r="J6" s="11" t="s">
        <v>643</v>
      </c>
      <c r="K6" s="11" t="s">
        <v>644</v>
      </c>
    </row>
    <row r="7" s="4" customFormat="1" ht="30" customHeight="1" spans="1:11">
      <c r="A7" s="14"/>
      <c r="B7" s="14"/>
      <c r="C7" s="17" t="s">
        <v>645</v>
      </c>
      <c r="D7" s="18">
        <v>2000000</v>
      </c>
      <c r="E7" s="19"/>
      <c r="F7" s="18">
        <v>0</v>
      </c>
      <c r="G7" s="19"/>
      <c r="H7" s="20">
        <v>0</v>
      </c>
      <c r="I7" s="41">
        <v>10</v>
      </c>
      <c r="J7" s="41">
        <v>0</v>
      </c>
      <c r="K7" s="42">
        <v>0</v>
      </c>
    </row>
    <row r="8" s="4" customFormat="1" ht="30" customHeight="1" spans="1:11">
      <c r="A8" s="14"/>
      <c r="B8" s="14"/>
      <c r="C8" s="17" t="s">
        <v>646</v>
      </c>
      <c r="D8" s="18">
        <v>2000000</v>
      </c>
      <c r="E8" s="19"/>
      <c r="F8" s="18">
        <v>0</v>
      </c>
      <c r="G8" s="19"/>
      <c r="H8" s="20">
        <v>0</v>
      </c>
      <c r="I8" s="43"/>
      <c r="J8" s="41">
        <v>0</v>
      </c>
      <c r="K8" s="44"/>
    </row>
    <row r="9" s="4" customFormat="1" ht="30" customHeight="1" spans="1:11">
      <c r="A9" s="14"/>
      <c r="B9" s="14"/>
      <c r="C9" s="17" t="s">
        <v>647</v>
      </c>
      <c r="D9" s="18">
        <v>0</v>
      </c>
      <c r="E9" s="19"/>
      <c r="F9" s="18">
        <v>0</v>
      </c>
      <c r="G9" s="19"/>
      <c r="H9" s="20">
        <v>0</v>
      </c>
      <c r="I9" s="45"/>
      <c r="J9" s="41">
        <v>0</v>
      </c>
      <c r="K9" s="46"/>
    </row>
    <row r="10" s="4" customFormat="1" ht="30" customHeight="1" spans="1:11">
      <c r="A10" s="14"/>
      <c r="B10" s="14"/>
      <c r="C10" s="17" t="s">
        <v>648</v>
      </c>
      <c r="D10" s="18">
        <v>0</v>
      </c>
      <c r="E10" s="19"/>
      <c r="F10" s="18">
        <v>0</v>
      </c>
      <c r="G10" s="19"/>
      <c r="H10" s="20">
        <v>0</v>
      </c>
      <c r="I10" s="47"/>
      <c r="J10" s="41">
        <v>0</v>
      </c>
      <c r="K10" s="48"/>
    </row>
    <row r="11" s="1" customFormat="1" ht="26.4" customHeight="1" spans="1:11">
      <c r="A11" s="21" t="s">
        <v>649</v>
      </c>
      <c r="B11" s="13" t="s">
        <v>650</v>
      </c>
      <c r="C11" s="13"/>
      <c r="D11" s="13"/>
      <c r="E11" s="13"/>
      <c r="F11" s="13"/>
      <c r="G11" s="13"/>
      <c r="H11" s="13" t="s">
        <v>651</v>
      </c>
      <c r="I11" s="13"/>
      <c r="J11" s="13"/>
      <c r="K11" s="13"/>
    </row>
    <row r="12" s="1" customFormat="1" ht="66.65" customHeight="1" spans="1:11">
      <c r="A12" s="21"/>
      <c r="B12" s="22" t="s">
        <v>652</v>
      </c>
      <c r="C12" s="22"/>
      <c r="D12" s="22"/>
      <c r="E12" s="22"/>
      <c r="F12" s="22"/>
      <c r="G12" s="22"/>
      <c r="H12" s="22" t="s">
        <v>652</v>
      </c>
      <c r="I12" s="22"/>
      <c r="J12" s="22"/>
      <c r="K12" s="22"/>
    </row>
    <row r="13" s="4" customFormat="1" ht="35" customHeight="1" spans="1:11">
      <c r="A13" s="15"/>
      <c r="B13" s="23"/>
      <c r="C13" s="23"/>
      <c r="D13" s="23"/>
      <c r="E13" s="23"/>
      <c r="F13" s="23"/>
      <c r="G13" s="23"/>
      <c r="H13" s="23"/>
      <c r="I13" s="49"/>
      <c r="J13" s="49"/>
      <c r="K13" s="50"/>
    </row>
    <row r="14" s="4" customFormat="1" ht="35" customHeight="1" spans="1:11">
      <c r="A14" s="24" t="s">
        <v>653</v>
      </c>
      <c r="B14" s="23"/>
      <c r="C14" s="23"/>
      <c r="D14" s="23"/>
      <c r="E14" s="23"/>
      <c r="F14" s="23"/>
      <c r="G14" s="23"/>
      <c r="H14" s="23"/>
      <c r="I14" s="23"/>
      <c r="J14" s="23"/>
      <c r="K14" s="16"/>
    </row>
    <row r="15" s="4" customFormat="1" ht="31" customHeight="1" spans="1:11">
      <c r="A15" s="11" t="s">
        <v>572</v>
      </c>
      <c r="B15" s="11"/>
      <c r="C15" s="11"/>
      <c r="D15" s="11"/>
      <c r="E15" s="15" t="s">
        <v>654</v>
      </c>
      <c r="F15" s="23"/>
      <c r="G15" s="16"/>
      <c r="H15" s="11" t="s">
        <v>655</v>
      </c>
      <c r="I15" s="11" t="s">
        <v>642</v>
      </c>
      <c r="J15" s="11" t="s">
        <v>644</v>
      </c>
      <c r="K15" s="14" t="s">
        <v>656</v>
      </c>
    </row>
    <row r="16" s="1" customFormat="1" ht="28" customHeight="1" spans="1:11">
      <c r="A16" s="25" t="s">
        <v>657</v>
      </c>
      <c r="B16" s="25"/>
      <c r="C16" s="26" t="s">
        <v>658</v>
      </c>
      <c r="D16" s="26" t="s">
        <v>578</v>
      </c>
      <c r="E16" s="25" t="s">
        <v>579</v>
      </c>
      <c r="F16" s="25" t="s">
        <v>580</v>
      </c>
      <c r="G16" s="11" t="s">
        <v>581</v>
      </c>
      <c r="H16" s="11"/>
      <c r="I16" s="11"/>
      <c r="J16" s="11"/>
      <c r="K16" s="14"/>
    </row>
    <row r="17" s="1" customFormat="1" ht="38" customHeight="1" spans="1:11">
      <c r="A17" s="27" t="s">
        <v>568</v>
      </c>
      <c r="B17" s="28"/>
      <c r="C17" s="29" t="s">
        <v>568</v>
      </c>
      <c r="D17" s="29" t="s">
        <v>568</v>
      </c>
      <c r="E17" s="29"/>
      <c r="F17" s="29" t="s">
        <v>568</v>
      </c>
      <c r="G17" s="29" t="s">
        <v>568</v>
      </c>
      <c r="H17" s="29" t="s">
        <v>568</v>
      </c>
      <c r="I17" s="51">
        <v>90</v>
      </c>
      <c r="J17" s="51">
        <v>90</v>
      </c>
      <c r="K17" s="52" t="s">
        <v>568</v>
      </c>
    </row>
    <row r="18" s="1" customFormat="1" ht="38" customHeight="1" spans="1:11">
      <c r="A18" s="27" t="s">
        <v>583</v>
      </c>
      <c r="B18" s="28"/>
      <c r="C18" s="29" t="s">
        <v>584</v>
      </c>
      <c r="D18" s="29" t="s">
        <v>659</v>
      </c>
      <c r="E18" s="29" t="s">
        <v>586</v>
      </c>
      <c r="F18" s="29">
        <v>1296</v>
      </c>
      <c r="G18" s="29" t="s">
        <v>660</v>
      </c>
      <c r="H18" s="29">
        <v>1296</v>
      </c>
      <c r="I18" s="51">
        <v>10</v>
      </c>
      <c r="J18" s="51">
        <v>10</v>
      </c>
      <c r="K18" s="52" t="s">
        <v>568</v>
      </c>
    </row>
    <row r="19" s="1" customFormat="1" ht="38" customHeight="1" spans="1:11">
      <c r="A19" s="27" t="s">
        <v>583</v>
      </c>
      <c r="B19" s="28"/>
      <c r="C19" s="29" t="s">
        <v>584</v>
      </c>
      <c r="D19" s="29" t="s">
        <v>661</v>
      </c>
      <c r="E19" s="29" t="s">
        <v>586</v>
      </c>
      <c r="F19" s="29">
        <v>4</v>
      </c>
      <c r="G19" s="29" t="s">
        <v>662</v>
      </c>
      <c r="H19" s="29">
        <v>4</v>
      </c>
      <c r="I19" s="51">
        <v>10</v>
      </c>
      <c r="J19" s="51">
        <v>10</v>
      </c>
      <c r="K19" s="52" t="s">
        <v>663</v>
      </c>
    </row>
    <row r="20" s="1" customFormat="1" ht="38" customHeight="1" spans="1:11">
      <c r="A20" s="27" t="s">
        <v>583</v>
      </c>
      <c r="B20" s="28"/>
      <c r="C20" s="29" t="s">
        <v>603</v>
      </c>
      <c r="D20" s="29" t="s">
        <v>664</v>
      </c>
      <c r="E20" s="29" t="s">
        <v>665</v>
      </c>
      <c r="F20" s="29">
        <v>0</v>
      </c>
      <c r="G20" s="29" t="s">
        <v>587</v>
      </c>
      <c r="H20" s="29">
        <v>0</v>
      </c>
      <c r="I20" s="51">
        <v>10</v>
      </c>
      <c r="J20" s="51">
        <v>10</v>
      </c>
      <c r="K20" s="52" t="s">
        <v>663</v>
      </c>
    </row>
    <row r="21" s="1" customFormat="1" ht="38" customHeight="1" spans="1:11">
      <c r="A21" s="27" t="s">
        <v>583</v>
      </c>
      <c r="B21" s="28"/>
      <c r="C21" s="29" t="s">
        <v>603</v>
      </c>
      <c r="D21" s="29" t="s">
        <v>666</v>
      </c>
      <c r="E21" s="29" t="s">
        <v>667</v>
      </c>
      <c r="F21" s="29">
        <v>100</v>
      </c>
      <c r="G21" s="29" t="s">
        <v>587</v>
      </c>
      <c r="H21" s="29">
        <v>100</v>
      </c>
      <c r="I21" s="51">
        <v>10</v>
      </c>
      <c r="J21" s="51">
        <v>10</v>
      </c>
      <c r="K21" s="52" t="s">
        <v>663</v>
      </c>
    </row>
    <row r="22" s="1" customFormat="1" ht="38" customHeight="1" spans="1:11">
      <c r="A22" s="27" t="s">
        <v>583</v>
      </c>
      <c r="B22" s="28"/>
      <c r="C22" s="29" t="s">
        <v>668</v>
      </c>
      <c r="D22" s="29" t="s">
        <v>669</v>
      </c>
      <c r="E22" s="29" t="s">
        <v>586</v>
      </c>
      <c r="F22" s="29">
        <v>98</v>
      </c>
      <c r="G22" s="29" t="s">
        <v>587</v>
      </c>
      <c r="H22" s="29">
        <v>98</v>
      </c>
      <c r="I22" s="51">
        <v>10</v>
      </c>
      <c r="J22" s="51">
        <v>10</v>
      </c>
      <c r="K22" s="52" t="s">
        <v>663</v>
      </c>
    </row>
    <row r="23" s="1" customFormat="1" ht="38" customHeight="1" spans="1:11">
      <c r="A23" s="27" t="s">
        <v>614</v>
      </c>
      <c r="B23" s="28"/>
      <c r="C23" s="29" t="s">
        <v>615</v>
      </c>
      <c r="D23" s="29" t="s">
        <v>670</v>
      </c>
      <c r="E23" s="29" t="s">
        <v>586</v>
      </c>
      <c r="F23" s="29">
        <v>90</v>
      </c>
      <c r="G23" s="29" t="s">
        <v>587</v>
      </c>
      <c r="H23" s="29">
        <v>90</v>
      </c>
      <c r="I23" s="51">
        <v>30</v>
      </c>
      <c r="J23" s="51">
        <v>30</v>
      </c>
      <c r="K23" s="52" t="s">
        <v>663</v>
      </c>
    </row>
    <row r="24" s="1" customFormat="1" ht="38" customHeight="1" spans="1:11">
      <c r="A24" s="27" t="s">
        <v>623</v>
      </c>
      <c r="B24" s="28"/>
      <c r="C24" s="29" t="s">
        <v>624</v>
      </c>
      <c r="D24" s="29" t="s">
        <v>671</v>
      </c>
      <c r="E24" s="29" t="s">
        <v>586</v>
      </c>
      <c r="F24" s="29">
        <v>90</v>
      </c>
      <c r="G24" s="29" t="s">
        <v>587</v>
      </c>
      <c r="H24" s="29">
        <v>90</v>
      </c>
      <c r="I24" s="51">
        <v>10</v>
      </c>
      <c r="J24" s="51">
        <v>10</v>
      </c>
      <c r="K24" s="52" t="s">
        <v>663</v>
      </c>
    </row>
    <row r="25" s="5" customFormat="1" ht="67" customHeight="1" spans="1:11">
      <c r="A25" s="21" t="s">
        <v>672</v>
      </c>
      <c r="B25" s="21"/>
      <c r="C25" s="21"/>
      <c r="D25" s="22" t="s">
        <v>663</v>
      </c>
      <c r="E25" s="22"/>
      <c r="F25" s="22"/>
      <c r="G25" s="22"/>
      <c r="H25" s="22"/>
      <c r="I25" s="22"/>
      <c r="J25" s="22"/>
      <c r="K25" s="22"/>
    </row>
    <row r="26" s="5" customFormat="1" ht="30" customHeight="1" spans="1:11">
      <c r="A26" s="30" t="s">
        <v>673</v>
      </c>
      <c r="B26" s="31"/>
      <c r="C26" s="31"/>
      <c r="D26" s="31"/>
      <c r="E26" s="31"/>
      <c r="F26" s="31"/>
      <c r="G26" s="31"/>
      <c r="H26" s="32"/>
      <c r="I26" s="21" t="s">
        <v>674</v>
      </c>
      <c r="J26" s="21" t="s">
        <v>675</v>
      </c>
      <c r="K26" s="21" t="s">
        <v>676</v>
      </c>
    </row>
    <row r="27" s="4" customFormat="1" ht="35" customHeight="1" spans="1:11">
      <c r="A27" s="33"/>
      <c r="B27" s="34"/>
      <c r="C27" s="34"/>
      <c r="D27" s="34"/>
      <c r="E27" s="34"/>
      <c r="F27" s="34"/>
      <c r="G27" s="34"/>
      <c r="H27" s="35"/>
      <c r="I27" s="41">
        <v>100</v>
      </c>
      <c r="J27" s="41">
        <v>90</v>
      </c>
      <c r="K27" s="21" t="s">
        <v>677</v>
      </c>
    </row>
    <row r="28" s="4" customFormat="1" ht="94" customHeight="1" spans="1:11">
      <c r="A28" s="36" t="s">
        <v>678</v>
      </c>
      <c r="B28" s="37"/>
      <c r="C28" s="37"/>
      <c r="D28" s="37"/>
      <c r="E28" s="37"/>
      <c r="F28" s="37"/>
      <c r="G28" s="37"/>
      <c r="H28" s="37"/>
      <c r="I28" s="37"/>
      <c r="J28" s="37"/>
      <c r="K28" s="37"/>
    </row>
    <row r="29" s="1" customFormat="1" spans="1:11">
      <c r="A29" s="38" t="s">
        <v>679</v>
      </c>
      <c r="B29" s="38"/>
      <c r="C29" s="38"/>
      <c r="D29" s="38"/>
      <c r="E29" s="38"/>
      <c r="F29" s="38"/>
      <c r="G29" s="38"/>
      <c r="H29" s="38"/>
      <c r="I29" s="38"/>
      <c r="J29" s="38"/>
      <c r="K29" s="38"/>
    </row>
    <row r="30" s="1" customFormat="1" spans="1:11">
      <c r="A30" s="38" t="s">
        <v>680</v>
      </c>
      <c r="B30" s="38"/>
      <c r="C30" s="38"/>
      <c r="D30" s="38"/>
      <c r="E30" s="38"/>
      <c r="F30" s="38"/>
      <c r="G30" s="38"/>
      <c r="H30" s="38"/>
      <c r="I30" s="38"/>
      <c r="J30" s="38"/>
      <c r="K30" s="38"/>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pageSetup paperSize="9" scale="78"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M8" sqref="M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6" t="s">
        <v>632</v>
      </c>
      <c r="B1" s="6"/>
      <c r="C1" s="6"/>
      <c r="D1" s="6"/>
      <c r="E1" s="6"/>
      <c r="F1" s="6"/>
      <c r="G1" s="6"/>
      <c r="H1" s="6"/>
      <c r="I1" s="6"/>
      <c r="J1" s="6"/>
      <c r="K1" s="6"/>
    </row>
    <row r="2" s="2" customFormat="1" ht="13.5" customHeight="1" spans="1:11">
      <c r="A2" s="7"/>
      <c r="B2" s="7"/>
      <c r="C2" s="7"/>
      <c r="D2" s="7"/>
      <c r="E2" s="7"/>
      <c r="F2" s="7"/>
      <c r="G2" s="7"/>
      <c r="H2" s="7"/>
      <c r="I2" s="7"/>
      <c r="J2" s="2"/>
      <c r="K2" s="39" t="s">
        <v>681</v>
      </c>
    </row>
    <row r="3" s="3" customFormat="1" ht="13.5" customHeight="1" spans="1:11">
      <c r="A3" s="8" t="s">
        <v>511</v>
      </c>
      <c r="B3" s="9"/>
      <c r="C3" s="9"/>
      <c r="D3" s="9"/>
      <c r="E3" s="10"/>
      <c r="F3" s="9"/>
      <c r="G3" s="9"/>
      <c r="H3" s="9"/>
      <c r="I3" s="9"/>
      <c r="J3" s="2"/>
      <c r="K3" s="40" t="s">
        <v>3</v>
      </c>
    </row>
    <row r="4" s="4" customFormat="1" ht="31" customHeight="1" spans="1:11">
      <c r="A4" s="11" t="s">
        <v>634</v>
      </c>
      <c r="B4" s="11"/>
      <c r="C4" s="12" t="s">
        <v>682</v>
      </c>
      <c r="D4" s="12"/>
      <c r="E4" s="12"/>
      <c r="F4" s="12"/>
      <c r="G4" s="12"/>
      <c r="H4" s="12"/>
      <c r="I4" s="12"/>
      <c r="J4" s="12"/>
      <c r="K4" s="12"/>
    </row>
    <row r="5" s="4" customFormat="1" ht="30" customHeight="1" spans="1:11">
      <c r="A5" s="11" t="s">
        <v>636</v>
      </c>
      <c r="B5" s="11"/>
      <c r="C5" s="12" t="s">
        <v>545</v>
      </c>
      <c r="D5" s="12"/>
      <c r="E5" s="12"/>
      <c r="F5" s="12"/>
      <c r="G5" s="12"/>
      <c r="H5" s="13" t="s">
        <v>637</v>
      </c>
      <c r="I5" s="12" t="s">
        <v>545</v>
      </c>
      <c r="J5" s="12"/>
      <c r="K5" s="12"/>
    </row>
    <row r="6" s="4" customFormat="1" ht="26" customHeight="1" spans="1:11">
      <c r="A6" s="14" t="s">
        <v>638</v>
      </c>
      <c r="B6" s="14"/>
      <c r="C6" s="11"/>
      <c r="D6" s="15" t="s">
        <v>639</v>
      </c>
      <c r="E6" s="16"/>
      <c r="F6" s="15" t="s">
        <v>640</v>
      </c>
      <c r="G6" s="16"/>
      <c r="H6" s="11" t="s">
        <v>641</v>
      </c>
      <c r="I6" s="11" t="s">
        <v>642</v>
      </c>
      <c r="J6" s="11" t="s">
        <v>643</v>
      </c>
      <c r="K6" s="11" t="s">
        <v>644</v>
      </c>
    </row>
    <row r="7" s="4" customFormat="1" ht="30" customHeight="1" spans="1:11">
      <c r="A7" s="14"/>
      <c r="B7" s="14"/>
      <c r="C7" s="17" t="s">
        <v>645</v>
      </c>
      <c r="D7" s="18">
        <v>9000000</v>
      </c>
      <c r="E7" s="19"/>
      <c r="F7" s="18">
        <v>7063400</v>
      </c>
      <c r="G7" s="19"/>
      <c r="H7" s="20">
        <v>7063400</v>
      </c>
      <c r="I7" s="41">
        <v>10</v>
      </c>
      <c r="J7" s="41">
        <v>100</v>
      </c>
      <c r="K7" s="42">
        <v>10</v>
      </c>
    </row>
    <row r="8" s="4" customFormat="1" ht="30" customHeight="1" spans="1:11">
      <c r="A8" s="14"/>
      <c r="B8" s="14"/>
      <c r="C8" s="17" t="s">
        <v>646</v>
      </c>
      <c r="D8" s="18">
        <v>9000000</v>
      </c>
      <c r="E8" s="19"/>
      <c r="F8" s="18">
        <v>7063400</v>
      </c>
      <c r="G8" s="19"/>
      <c r="H8" s="20">
        <v>7063400</v>
      </c>
      <c r="I8" s="43"/>
      <c r="J8" s="41">
        <v>100</v>
      </c>
      <c r="K8" s="44"/>
    </row>
    <row r="9" s="4" customFormat="1" ht="30" customHeight="1" spans="1:11">
      <c r="A9" s="14"/>
      <c r="B9" s="14"/>
      <c r="C9" s="17" t="s">
        <v>647</v>
      </c>
      <c r="D9" s="18">
        <v>0</v>
      </c>
      <c r="E9" s="19"/>
      <c r="F9" s="18">
        <v>0</v>
      </c>
      <c r="G9" s="19"/>
      <c r="H9" s="20">
        <v>0</v>
      </c>
      <c r="I9" s="45"/>
      <c r="J9" s="41">
        <v>0</v>
      </c>
      <c r="K9" s="46"/>
    </row>
    <row r="10" s="4" customFormat="1" ht="30" customHeight="1" spans="1:11">
      <c r="A10" s="14"/>
      <c r="B10" s="14"/>
      <c r="C10" s="17" t="s">
        <v>648</v>
      </c>
      <c r="D10" s="18">
        <v>0</v>
      </c>
      <c r="E10" s="19"/>
      <c r="F10" s="18">
        <v>0</v>
      </c>
      <c r="G10" s="19"/>
      <c r="H10" s="20">
        <v>0</v>
      </c>
      <c r="I10" s="47"/>
      <c r="J10" s="41">
        <v>0</v>
      </c>
      <c r="K10" s="48"/>
    </row>
    <row r="11" s="1" customFormat="1" ht="26.4" customHeight="1" spans="1:11">
      <c r="A11" s="21" t="s">
        <v>649</v>
      </c>
      <c r="B11" s="13" t="s">
        <v>650</v>
      </c>
      <c r="C11" s="13"/>
      <c r="D11" s="13"/>
      <c r="E11" s="13"/>
      <c r="F11" s="13"/>
      <c r="G11" s="13"/>
      <c r="H11" s="13" t="s">
        <v>651</v>
      </c>
      <c r="I11" s="13"/>
      <c r="J11" s="13"/>
      <c r="K11" s="13"/>
    </row>
    <row r="12" s="1" customFormat="1" ht="175" customHeight="1" spans="1:11">
      <c r="A12" s="21"/>
      <c r="B12" s="22" t="s">
        <v>683</v>
      </c>
      <c r="C12" s="22"/>
      <c r="D12" s="22"/>
      <c r="E12" s="22"/>
      <c r="F12" s="22"/>
      <c r="G12" s="22"/>
      <c r="H12" s="22" t="s">
        <v>683</v>
      </c>
      <c r="I12" s="22"/>
      <c r="J12" s="22"/>
      <c r="K12" s="22"/>
    </row>
    <row r="13" s="4" customFormat="1" ht="27" hidden="1" customHeight="1" spans="1:11">
      <c r="A13" s="15"/>
      <c r="B13" s="23"/>
      <c r="C13" s="23"/>
      <c r="D13" s="23"/>
      <c r="E13" s="23"/>
      <c r="F13" s="23"/>
      <c r="G13" s="23"/>
      <c r="H13" s="23"/>
      <c r="I13" s="49"/>
      <c r="J13" s="49"/>
      <c r="K13" s="50"/>
    </row>
    <row r="14" s="4" customFormat="1" ht="35" customHeight="1" spans="1:11">
      <c r="A14" s="24" t="s">
        <v>653</v>
      </c>
      <c r="B14" s="23"/>
      <c r="C14" s="23"/>
      <c r="D14" s="23"/>
      <c r="E14" s="23"/>
      <c r="F14" s="23"/>
      <c r="G14" s="23"/>
      <c r="H14" s="23"/>
      <c r="I14" s="23"/>
      <c r="J14" s="23"/>
      <c r="K14" s="16"/>
    </row>
    <row r="15" s="4" customFormat="1" ht="31" customHeight="1" spans="1:11">
      <c r="A15" s="11" t="s">
        <v>572</v>
      </c>
      <c r="B15" s="11"/>
      <c r="C15" s="11"/>
      <c r="D15" s="11"/>
      <c r="E15" s="15" t="s">
        <v>654</v>
      </c>
      <c r="F15" s="23"/>
      <c r="G15" s="16"/>
      <c r="H15" s="11" t="s">
        <v>655</v>
      </c>
      <c r="I15" s="11" t="s">
        <v>642</v>
      </c>
      <c r="J15" s="11" t="s">
        <v>644</v>
      </c>
      <c r="K15" s="14" t="s">
        <v>656</v>
      </c>
    </row>
    <row r="16" s="1" customFormat="1" ht="28" customHeight="1" spans="1:11">
      <c r="A16" s="25" t="s">
        <v>657</v>
      </c>
      <c r="B16" s="25"/>
      <c r="C16" s="26" t="s">
        <v>658</v>
      </c>
      <c r="D16" s="26" t="s">
        <v>578</v>
      </c>
      <c r="E16" s="25" t="s">
        <v>579</v>
      </c>
      <c r="F16" s="25" t="s">
        <v>580</v>
      </c>
      <c r="G16" s="11" t="s">
        <v>581</v>
      </c>
      <c r="H16" s="11"/>
      <c r="I16" s="11"/>
      <c r="J16" s="11"/>
      <c r="K16" s="14"/>
    </row>
    <row r="17" s="1" customFormat="1" ht="38" customHeight="1" spans="1:11">
      <c r="A17" s="27" t="s">
        <v>568</v>
      </c>
      <c r="B17" s="28"/>
      <c r="C17" s="29" t="s">
        <v>568</v>
      </c>
      <c r="D17" s="29" t="s">
        <v>568</v>
      </c>
      <c r="E17" s="29"/>
      <c r="F17" s="29" t="s">
        <v>568</v>
      </c>
      <c r="G17" s="29" t="s">
        <v>568</v>
      </c>
      <c r="H17" s="29" t="s">
        <v>568</v>
      </c>
      <c r="I17" s="51">
        <v>90</v>
      </c>
      <c r="J17" s="51">
        <v>90</v>
      </c>
      <c r="K17" s="52" t="s">
        <v>568</v>
      </c>
    </row>
    <row r="18" s="1" customFormat="1" ht="38" customHeight="1" spans="1:11">
      <c r="A18" s="27" t="s">
        <v>583</v>
      </c>
      <c r="B18" s="28"/>
      <c r="C18" s="29" t="s">
        <v>603</v>
      </c>
      <c r="D18" s="29" t="s">
        <v>621</v>
      </c>
      <c r="E18" s="29" t="s">
        <v>586</v>
      </c>
      <c r="F18" s="29">
        <v>70</v>
      </c>
      <c r="G18" s="29" t="s">
        <v>587</v>
      </c>
      <c r="H18" s="29">
        <v>70</v>
      </c>
      <c r="I18" s="51">
        <v>25</v>
      </c>
      <c r="J18" s="51">
        <v>25</v>
      </c>
      <c r="K18" s="52" t="s">
        <v>684</v>
      </c>
    </row>
    <row r="19" s="1" customFormat="1" ht="38" customHeight="1" spans="1:11">
      <c r="A19" s="27" t="s">
        <v>583</v>
      </c>
      <c r="B19" s="28"/>
      <c r="C19" s="29" t="s">
        <v>603</v>
      </c>
      <c r="D19" s="29" t="s">
        <v>611</v>
      </c>
      <c r="E19" s="29" t="s">
        <v>586</v>
      </c>
      <c r="F19" s="29">
        <v>16</v>
      </c>
      <c r="G19" s="29" t="s">
        <v>593</v>
      </c>
      <c r="H19" s="29">
        <v>16</v>
      </c>
      <c r="I19" s="51">
        <v>25</v>
      </c>
      <c r="J19" s="51">
        <v>25</v>
      </c>
      <c r="K19" s="52" t="s">
        <v>684</v>
      </c>
    </row>
    <row r="20" s="1" customFormat="1" ht="38" customHeight="1" spans="1:11">
      <c r="A20" s="27" t="s">
        <v>614</v>
      </c>
      <c r="B20" s="28"/>
      <c r="C20" s="29" t="s">
        <v>615</v>
      </c>
      <c r="D20" s="29" t="s">
        <v>685</v>
      </c>
      <c r="E20" s="29" t="s">
        <v>586</v>
      </c>
      <c r="F20" s="29">
        <v>90</v>
      </c>
      <c r="G20" s="29" t="s">
        <v>593</v>
      </c>
      <c r="H20" s="29">
        <v>90</v>
      </c>
      <c r="I20" s="51">
        <v>15</v>
      </c>
      <c r="J20" s="51">
        <v>15</v>
      </c>
      <c r="K20" s="52" t="s">
        <v>684</v>
      </c>
    </row>
    <row r="21" s="1" customFormat="1" ht="38" customHeight="1" spans="1:11">
      <c r="A21" s="27" t="s">
        <v>614</v>
      </c>
      <c r="B21" s="28"/>
      <c r="C21" s="29" t="s">
        <v>615</v>
      </c>
      <c r="D21" s="29" t="s">
        <v>686</v>
      </c>
      <c r="E21" s="29" t="s">
        <v>586</v>
      </c>
      <c r="F21" s="29">
        <v>20000</v>
      </c>
      <c r="G21" s="29" t="s">
        <v>687</v>
      </c>
      <c r="H21" s="29">
        <v>20000</v>
      </c>
      <c r="I21" s="51">
        <v>15</v>
      </c>
      <c r="J21" s="51">
        <v>15</v>
      </c>
      <c r="K21" s="52" t="s">
        <v>684</v>
      </c>
    </row>
    <row r="22" s="1" customFormat="1" ht="38" customHeight="1" spans="1:11">
      <c r="A22" s="27" t="s">
        <v>623</v>
      </c>
      <c r="B22" s="28"/>
      <c r="C22" s="29" t="s">
        <v>624</v>
      </c>
      <c r="D22" s="29" t="s">
        <v>630</v>
      </c>
      <c r="E22" s="29" t="s">
        <v>586</v>
      </c>
      <c r="F22" s="29">
        <v>90</v>
      </c>
      <c r="G22" s="29" t="s">
        <v>587</v>
      </c>
      <c r="H22" s="29">
        <v>90</v>
      </c>
      <c r="I22" s="51">
        <v>10</v>
      </c>
      <c r="J22" s="51">
        <v>10</v>
      </c>
      <c r="K22" s="52" t="s">
        <v>684</v>
      </c>
    </row>
    <row r="23" s="5" customFormat="1" ht="27" customHeight="1" spans="1:11">
      <c r="A23" s="21" t="s">
        <v>672</v>
      </c>
      <c r="B23" s="21"/>
      <c r="C23" s="21"/>
      <c r="D23" s="22" t="s">
        <v>568</v>
      </c>
      <c r="E23" s="22"/>
      <c r="F23" s="22"/>
      <c r="G23" s="22"/>
      <c r="H23" s="22"/>
      <c r="I23" s="22"/>
      <c r="J23" s="22"/>
      <c r="K23" s="22"/>
    </row>
    <row r="24" s="5" customFormat="1" ht="30" customHeight="1" spans="1:11">
      <c r="A24" s="30" t="s">
        <v>673</v>
      </c>
      <c r="B24" s="31"/>
      <c r="C24" s="31"/>
      <c r="D24" s="31"/>
      <c r="E24" s="31"/>
      <c r="F24" s="31"/>
      <c r="G24" s="31"/>
      <c r="H24" s="32"/>
      <c r="I24" s="21" t="s">
        <v>674</v>
      </c>
      <c r="J24" s="21" t="s">
        <v>675</v>
      </c>
      <c r="K24" s="21" t="s">
        <v>676</v>
      </c>
    </row>
    <row r="25" s="4" customFormat="1" ht="35" customHeight="1" spans="1:11">
      <c r="A25" s="33"/>
      <c r="B25" s="34"/>
      <c r="C25" s="34"/>
      <c r="D25" s="34"/>
      <c r="E25" s="34"/>
      <c r="F25" s="34"/>
      <c r="G25" s="34"/>
      <c r="H25" s="35"/>
      <c r="I25" s="41">
        <v>100</v>
      </c>
      <c r="J25" s="41">
        <v>100</v>
      </c>
      <c r="K25" s="21" t="s">
        <v>677</v>
      </c>
    </row>
    <row r="26" s="4" customFormat="1" ht="94" customHeight="1" spans="1:11">
      <c r="A26" s="36" t="s">
        <v>678</v>
      </c>
      <c r="B26" s="37"/>
      <c r="C26" s="37"/>
      <c r="D26" s="37"/>
      <c r="E26" s="37"/>
      <c r="F26" s="37"/>
      <c r="G26" s="37"/>
      <c r="H26" s="37"/>
      <c r="I26" s="37"/>
      <c r="J26" s="37"/>
      <c r="K26" s="37"/>
    </row>
    <row r="27" s="1" customFormat="1" ht="21" customHeight="1" spans="1:11">
      <c r="A27" s="38" t="s">
        <v>679</v>
      </c>
      <c r="B27" s="38"/>
      <c r="C27" s="38"/>
      <c r="D27" s="38"/>
      <c r="E27" s="38"/>
      <c r="F27" s="38"/>
      <c r="G27" s="38"/>
      <c r="H27" s="38"/>
      <c r="I27" s="38"/>
      <c r="J27" s="38"/>
      <c r="K27" s="38"/>
    </row>
    <row r="28" s="1" customFormat="1" spans="1:11">
      <c r="A28" s="38" t="s">
        <v>680</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78"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2" workbookViewId="0">
      <selection activeCell="N7" sqref="N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256" width="8.08333333333333" style="1" customWidth="1"/>
    <col min="257" max="16384" width="8.08333333333333" style="1"/>
  </cols>
  <sheetData>
    <row r="1" s="1" customFormat="1" ht="41.25" customHeight="1" spans="1:11">
      <c r="A1" s="6" t="s">
        <v>632</v>
      </c>
      <c r="B1" s="6"/>
      <c r="C1" s="6"/>
      <c r="D1" s="6"/>
      <c r="E1" s="6"/>
      <c r="F1" s="6"/>
      <c r="G1" s="6"/>
      <c r="H1" s="6"/>
      <c r="I1" s="6"/>
      <c r="J1" s="6"/>
      <c r="K1" s="6"/>
    </row>
    <row r="2" s="2" customFormat="1" ht="13.5" customHeight="1" spans="1:11">
      <c r="A2" s="7"/>
      <c r="B2" s="7"/>
      <c r="C2" s="7"/>
      <c r="D2" s="7"/>
      <c r="E2" s="7"/>
      <c r="F2" s="7"/>
      <c r="G2" s="7"/>
      <c r="H2" s="7"/>
      <c r="I2" s="7"/>
      <c r="J2" s="2"/>
      <c r="K2" s="39" t="s">
        <v>688</v>
      </c>
    </row>
    <row r="3" s="3" customFormat="1" ht="13.5" customHeight="1" spans="1:11">
      <c r="A3" s="8" t="s">
        <v>511</v>
      </c>
      <c r="B3" s="9"/>
      <c r="C3" s="9"/>
      <c r="D3" s="9"/>
      <c r="E3" s="10"/>
      <c r="F3" s="9"/>
      <c r="G3" s="9"/>
      <c r="H3" s="9"/>
      <c r="I3" s="9"/>
      <c r="J3" s="2"/>
      <c r="K3" s="40" t="s">
        <v>3</v>
      </c>
    </row>
    <row r="4" s="4" customFormat="1" ht="31" customHeight="1" spans="1:11">
      <c r="A4" s="11" t="s">
        <v>634</v>
      </c>
      <c r="B4" s="11"/>
      <c r="C4" s="12" t="s">
        <v>689</v>
      </c>
      <c r="D4" s="12"/>
      <c r="E4" s="12"/>
      <c r="F4" s="12"/>
      <c r="G4" s="12"/>
      <c r="H4" s="12"/>
      <c r="I4" s="12"/>
      <c r="J4" s="12"/>
      <c r="K4" s="12"/>
    </row>
    <row r="5" s="4" customFormat="1" ht="30" customHeight="1" spans="1:11">
      <c r="A5" s="11" t="s">
        <v>636</v>
      </c>
      <c r="B5" s="11"/>
      <c r="C5" s="12" t="s">
        <v>545</v>
      </c>
      <c r="D5" s="12"/>
      <c r="E5" s="12"/>
      <c r="F5" s="12"/>
      <c r="G5" s="12"/>
      <c r="H5" s="13" t="s">
        <v>637</v>
      </c>
      <c r="I5" s="12" t="s">
        <v>545</v>
      </c>
      <c r="J5" s="12"/>
      <c r="K5" s="12"/>
    </row>
    <row r="6" s="4" customFormat="1" ht="26" customHeight="1" spans="1:11">
      <c r="A6" s="14" t="s">
        <v>638</v>
      </c>
      <c r="B6" s="14"/>
      <c r="C6" s="11"/>
      <c r="D6" s="15" t="s">
        <v>639</v>
      </c>
      <c r="E6" s="16"/>
      <c r="F6" s="15" t="s">
        <v>640</v>
      </c>
      <c r="G6" s="16"/>
      <c r="H6" s="11" t="s">
        <v>641</v>
      </c>
      <c r="I6" s="11" t="s">
        <v>642</v>
      </c>
      <c r="J6" s="11" t="s">
        <v>643</v>
      </c>
      <c r="K6" s="11" t="s">
        <v>644</v>
      </c>
    </row>
    <row r="7" s="4" customFormat="1" ht="30" customHeight="1" spans="1:11">
      <c r="A7" s="14"/>
      <c r="B7" s="14"/>
      <c r="C7" s="17" t="s">
        <v>645</v>
      </c>
      <c r="D7" s="18">
        <v>60000</v>
      </c>
      <c r="E7" s="19"/>
      <c r="F7" s="18">
        <v>60000</v>
      </c>
      <c r="G7" s="19"/>
      <c r="H7" s="20">
        <v>60000</v>
      </c>
      <c r="I7" s="41">
        <v>10</v>
      </c>
      <c r="J7" s="41">
        <v>100</v>
      </c>
      <c r="K7" s="42">
        <v>10</v>
      </c>
    </row>
    <row r="8" s="4" customFormat="1" ht="30" customHeight="1" spans="1:11">
      <c r="A8" s="14"/>
      <c r="B8" s="14"/>
      <c r="C8" s="17" t="s">
        <v>646</v>
      </c>
      <c r="D8" s="18">
        <v>60000</v>
      </c>
      <c r="E8" s="19"/>
      <c r="F8" s="18">
        <v>60000</v>
      </c>
      <c r="G8" s="19"/>
      <c r="H8" s="20">
        <v>60000</v>
      </c>
      <c r="I8" s="43"/>
      <c r="J8" s="41">
        <v>100</v>
      </c>
      <c r="K8" s="44"/>
    </row>
    <row r="9" s="4" customFormat="1" ht="30" customHeight="1" spans="1:11">
      <c r="A9" s="14"/>
      <c r="B9" s="14"/>
      <c r="C9" s="17" t="s">
        <v>647</v>
      </c>
      <c r="D9" s="18">
        <v>0</v>
      </c>
      <c r="E9" s="19"/>
      <c r="F9" s="18">
        <v>0</v>
      </c>
      <c r="G9" s="19"/>
      <c r="H9" s="20">
        <v>0</v>
      </c>
      <c r="I9" s="45"/>
      <c r="J9" s="41">
        <v>0</v>
      </c>
      <c r="K9" s="46"/>
    </row>
    <row r="10" s="4" customFormat="1" ht="30" customHeight="1" spans="1:11">
      <c r="A10" s="14"/>
      <c r="B10" s="14"/>
      <c r="C10" s="17" t="s">
        <v>648</v>
      </c>
      <c r="D10" s="18">
        <v>0</v>
      </c>
      <c r="E10" s="19"/>
      <c r="F10" s="18">
        <v>0</v>
      </c>
      <c r="G10" s="19"/>
      <c r="H10" s="20">
        <v>0</v>
      </c>
      <c r="I10" s="47"/>
      <c r="J10" s="41">
        <v>0</v>
      </c>
      <c r="K10" s="48"/>
    </row>
    <row r="11" s="1" customFormat="1" ht="26.4" customHeight="1" spans="1:11">
      <c r="A11" s="21" t="s">
        <v>649</v>
      </c>
      <c r="B11" s="13" t="s">
        <v>650</v>
      </c>
      <c r="C11" s="13"/>
      <c r="D11" s="13"/>
      <c r="E11" s="13"/>
      <c r="F11" s="13"/>
      <c r="G11" s="13"/>
      <c r="H11" s="13" t="s">
        <v>651</v>
      </c>
      <c r="I11" s="13"/>
      <c r="J11" s="13"/>
      <c r="K11" s="13"/>
    </row>
    <row r="12" s="1" customFormat="1" ht="121" customHeight="1" spans="1:11">
      <c r="A12" s="21"/>
      <c r="B12" s="22" t="s">
        <v>690</v>
      </c>
      <c r="C12" s="22"/>
      <c r="D12" s="22"/>
      <c r="E12" s="22"/>
      <c r="F12" s="22"/>
      <c r="G12" s="22"/>
      <c r="H12" s="22" t="s">
        <v>690</v>
      </c>
      <c r="I12" s="22"/>
      <c r="J12" s="22"/>
      <c r="K12" s="22"/>
    </row>
    <row r="13" s="4" customFormat="1" ht="35" customHeight="1" spans="1:11">
      <c r="A13" s="15"/>
      <c r="B13" s="23"/>
      <c r="C13" s="23"/>
      <c r="D13" s="23"/>
      <c r="E13" s="23"/>
      <c r="F13" s="23"/>
      <c r="G13" s="23"/>
      <c r="H13" s="23"/>
      <c r="I13" s="49"/>
      <c r="J13" s="49"/>
      <c r="K13" s="50"/>
    </row>
    <row r="14" s="4" customFormat="1" ht="35" customHeight="1" spans="1:11">
      <c r="A14" s="24" t="s">
        <v>653</v>
      </c>
      <c r="B14" s="23"/>
      <c r="C14" s="23"/>
      <c r="D14" s="23"/>
      <c r="E14" s="23"/>
      <c r="F14" s="23"/>
      <c r="G14" s="23"/>
      <c r="H14" s="23"/>
      <c r="I14" s="23"/>
      <c r="J14" s="23"/>
      <c r="K14" s="16"/>
    </row>
    <row r="15" s="4" customFormat="1" ht="31" customHeight="1" spans="1:11">
      <c r="A15" s="11" t="s">
        <v>572</v>
      </c>
      <c r="B15" s="11"/>
      <c r="C15" s="11"/>
      <c r="D15" s="11"/>
      <c r="E15" s="15" t="s">
        <v>654</v>
      </c>
      <c r="F15" s="23"/>
      <c r="G15" s="16"/>
      <c r="H15" s="11" t="s">
        <v>655</v>
      </c>
      <c r="I15" s="11" t="s">
        <v>642</v>
      </c>
      <c r="J15" s="11" t="s">
        <v>644</v>
      </c>
      <c r="K15" s="14" t="s">
        <v>656</v>
      </c>
    </row>
    <row r="16" s="1" customFormat="1" ht="28" customHeight="1" spans="1:11">
      <c r="A16" s="25" t="s">
        <v>657</v>
      </c>
      <c r="B16" s="25"/>
      <c r="C16" s="26" t="s">
        <v>658</v>
      </c>
      <c r="D16" s="26" t="s">
        <v>578</v>
      </c>
      <c r="E16" s="25" t="s">
        <v>579</v>
      </c>
      <c r="F16" s="25" t="s">
        <v>580</v>
      </c>
      <c r="G16" s="11" t="s">
        <v>581</v>
      </c>
      <c r="H16" s="11"/>
      <c r="I16" s="11"/>
      <c r="J16" s="11"/>
      <c r="K16" s="14"/>
    </row>
    <row r="17" s="1" customFormat="1" ht="38" customHeight="1" spans="1:11">
      <c r="A17" s="27" t="s">
        <v>568</v>
      </c>
      <c r="B17" s="28"/>
      <c r="C17" s="29" t="s">
        <v>568</v>
      </c>
      <c r="D17" s="29" t="s">
        <v>568</v>
      </c>
      <c r="E17" s="29"/>
      <c r="F17" s="29" t="s">
        <v>568</v>
      </c>
      <c r="G17" s="29" t="s">
        <v>568</v>
      </c>
      <c r="H17" s="29" t="s">
        <v>568</v>
      </c>
      <c r="I17" s="51">
        <v>90</v>
      </c>
      <c r="J17" s="51">
        <v>90</v>
      </c>
      <c r="K17" s="52" t="s">
        <v>568</v>
      </c>
    </row>
    <row r="18" s="1" customFormat="1" ht="38" customHeight="1" spans="1:11">
      <c r="A18" s="27" t="s">
        <v>583</v>
      </c>
      <c r="B18" s="28"/>
      <c r="C18" s="29" t="s">
        <v>584</v>
      </c>
      <c r="D18" s="29" t="s">
        <v>691</v>
      </c>
      <c r="E18" s="29" t="s">
        <v>586</v>
      </c>
      <c r="F18" s="29">
        <v>1</v>
      </c>
      <c r="G18" s="29" t="s">
        <v>593</v>
      </c>
      <c r="H18" s="29">
        <v>1</v>
      </c>
      <c r="I18" s="51">
        <v>10</v>
      </c>
      <c r="J18" s="51">
        <v>10</v>
      </c>
      <c r="K18" s="52" t="s">
        <v>568</v>
      </c>
    </row>
    <row r="19" s="1" customFormat="1" ht="38" customHeight="1" spans="1:11">
      <c r="A19" s="27" t="s">
        <v>583</v>
      </c>
      <c r="B19" s="28"/>
      <c r="C19" s="29" t="s">
        <v>584</v>
      </c>
      <c r="D19" s="29" t="s">
        <v>692</v>
      </c>
      <c r="E19" s="29" t="s">
        <v>586</v>
      </c>
      <c r="F19" s="29">
        <v>5000</v>
      </c>
      <c r="G19" s="29" t="s">
        <v>693</v>
      </c>
      <c r="H19" s="29">
        <v>5000</v>
      </c>
      <c r="I19" s="51">
        <v>15</v>
      </c>
      <c r="J19" s="51">
        <v>15</v>
      </c>
      <c r="K19" s="52" t="s">
        <v>568</v>
      </c>
    </row>
    <row r="20" s="1" customFormat="1" ht="38" customHeight="1" spans="1:11">
      <c r="A20" s="27" t="s">
        <v>583</v>
      </c>
      <c r="B20" s="28"/>
      <c r="C20" s="29" t="s">
        <v>603</v>
      </c>
      <c r="D20" s="29" t="s">
        <v>694</v>
      </c>
      <c r="E20" s="29" t="s">
        <v>586</v>
      </c>
      <c r="F20" s="29">
        <v>100</v>
      </c>
      <c r="G20" s="29" t="s">
        <v>587</v>
      </c>
      <c r="H20" s="29">
        <v>100</v>
      </c>
      <c r="I20" s="51">
        <v>10</v>
      </c>
      <c r="J20" s="51">
        <v>10</v>
      </c>
      <c r="K20" s="52" t="s">
        <v>568</v>
      </c>
    </row>
    <row r="21" s="1" customFormat="1" ht="38" customHeight="1" spans="1:11">
      <c r="A21" s="27" t="s">
        <v>583</v>
      </c>
      <c r="B21" s="28"/>
      <c r="C21" s="29" t="s">
        <v>603</v>
      </c>
      <c r="D21" s="29" t="s">
        <v>695</v>
      </c>
      <c r="E21" s="29" t="s">
        <v>586</v>
      </c>
      <c r="F21" s="29">
        <v>100</v>
      </c>
      <c r="G21" s="29" t="s">
        <v>587</v>
      </c>
      <c r="H21" s="29">
        <v>100</v>
      </c>
      <c r="I21" s="51">
        <v>15</v>
      </c>
      <c r="J21" s="51">
        <v>15</v>
      </c>
      <c r="K21" s="52" t="s">
        <v>568</v>
      </c>
    </row>
    <row r="22" s="1" customFormat="1" ht="38" customHeight="1" spans="1:11">
      <c r="A22" s="27" t="s">
        <v>614</v>
      </c>
      <c r="B22" s="28"/>
      <c r="C22" s="29" t="s">
        <v>615</v>
      </c>
      <c r="D22" s="29" t="s">
        <v>696</v>
      </c>
      <c r="E22" s="29" t="s">
        <v>586</v>
      </c>
      <c r="F22" s="29">
        <v>80</v>
      </c>
      <c r="G22" s="29" t="s">
        <v>587</v>
      </c>
      <c r="H22" s="29">
        <v>80</v>
      </c>
      <c r="I22" s="51">
        <v>30</v>
      </c>
      <c r="J22" s="51">
        <v>30</v>
      </c>
      <c r="K22" s="52" t="s">
        <v>568</v>
      </c>
    </row>
    <row r="23" s="1" customFormat="1" ht="38" customHeight="1" spans="1:11">
      <c r="A23" s="27" t="s">
        <v>623</v>
      </c>
      <c r="B23" s="28"/>
      <c r="C23" s="29" t="s">
        <v>624</v>
      </c>
      <c r="D23" s="29" t="s">
        <v>697</v>
      </c>
      <c r="E23" s="29" t="s">
        <v>586</v>
      </c>
      <c r="F23" s="29">
        <v>90</v>
      </c>
      <c r="G23" s="29" t="s">
        <v>587</v>
      </c>
      <c r="H23" s="29">
        <v>90</v>
      </c>
      <c r="I23" s="51">
        <v>10</v>
      </c>
      <c r="J23" s="51">
        <v>10</v>
      </c>
      <c r="K23" s="52" t="s">
        <v>568</v>
      </c>
    </row>
    <row r="24" s="5" customFormat="1" ht="23" customHeight="1" spans="1:11">
      <c r="A24" s="21" t="s">
        <v>672</v>
      </c>
      <c r="B24" s="21"/>
      <c r="C24" s="21"/>
      <c r="D24" s="22" t="s">
        <v>568</v>
      </c>
      <c r="E24" s="22"/>
      <c r="F24" s="22"/>
      <c r="G24" s="22"/>
      <c r="H24" s="22"/>
      <c r="I24" s="22"/>
      <c r="J24" s="22"/>
      <c r="K24" s="22"/>
    </row>
    <row r="25" s="5" customFormat="1" ht="30" customHeight="1" spans="1:11">
      <c r="A25" s="30" t="s">
        <v>673</v>
      </c>
      <c r="B25" s="31"/>
      <c r="C25" s="31"/>
      <c r="D25" s="31"/>
      <c r="E25" s="31"/>
      <c r="F25" s="31"/>
      <c r="G25" s="31"/>
      <c r="H25" s="32"/>
      <c r="I25" s="21" t="s">
        <v>674</v>
      </c>
      <c r="J25" s="21" t="s">
        <v>675</v>
      </c>
      <c r="K25" s="21" t="s">
        <v>676</v>
      </c>
    </row>
    <row r="26" s="4" customFormat="1" ht="35" customHeight="1" spans="1:11">
      <c r="A26" s="33"/>
      <c r="B26" s="34"/>
      <c r="C26" s="34"/>
      <c r="D26" s="34"/>
      <c r="E26" s="34"/>
      <c r="F26" s="34"/>
      <c r="G26" s="34"/>
      <c r="H26" s="35"/>
      <c r="I26" s="41">
        <v>100</v>
      </c>
      <c r="J26" s="41">
        <v>100</v>
      </c>
      <c r="K26" s="21" t="s">
        <v>677</v>
      </c>
    </row>
    <row r="27" s="4" customFormat="1" ht="94" customHeight="1" spans="1:11">
      <c r="A27" s="36" t="s">
        <v>678</v>
      </c>
      <c r="B27" s="37"/>
      <c r="C27" s="37"/>
      <c r="D27" s="37"/>
      <c r="E27" s="37"/>
      <c r="F27" s="37"/>
      <c r="G27" s="37"/>
      <c r="H27" s="37"/>
      <c r="I27" s="37"/>
      <c r="J27" s="37"/>
      <c r="K27" s="37"/>
    </row>
    <row r="28" s="1" customFormat="1" spans="1:11">
      <c r="A28" s="38" t="s">
        <v>679</v>
      </c>
      <c r="B28" s="38"/>
      <c r="C28" s="38"/>
      <c r="D28" s="38"/>
      <c r="E28" s="38"/>
      <c r="F28" s="38"/>
      <c r="G28" s="38"/>
      <c r="H28" s="38"/>
      <c r="I28" s="38"/>
      <c r="J28" s="38"/>
      <c r="K28" s="38"/>
    </row>
    <row r="29" s="1" customFormat="1" spans="1:11">
      <c r="A29" s="38" t="s">
        <v>680</v>
      </c>
      <c r="B29" s="38"/>
      <c r="C29" s="38"/>
      <c r="D29" s="38"/>
      <c r="E29" s="38"/>
      <c r="F29" s="38"/>
      <c r="G29" s="38"/>
      <c r="H29" s="38"/>
      <c r="I29" s="38"/>
      <c r="J29" s="38"/>
      <c r="K29" s="38"/>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5" t="s">
        <v>114</v>
      </c>
    </row>
    <row r="2" ht="14.25" spans="12:12">
      <c r="L2" s="122" t="s">
        <v>115</v>
      </c>
    </row>
    <row r="3" ht="14.25" spans="1:12">
      <c r="A3" s="122" t="s">
        <v>2</v>
      </c>
      <c r="L3" s="122" t="s">
        <v>3</v>
      </c>
    </row>
    <row r="4" ht="19.5" customHeight="1" spans="1:12">
      <c r="A4" s="123" t="s">
        <v>6</v>
      </c>
      <c r="B4" s="123"/>
      <c r="C4" s="123"/>
      <c r="D4" s="123"/>
      <c r="E4" s="129" t="s">
        <v>97</v>
      </c>
      <c r="F4" s="129" t="s">
        <v>116</v>
      </c>
      <c r="G4" s="129" t="s">
        <v>117</v>
      </c>
      <c r="H4" s="129" t="s">
        <v>118</v>
      </c>
      <c r="I4" s="129"/>
      <c r="J4" s="129" t="s">
        <v>119</v>
      </c>
      <c r="K4" s="129" t="s">
        <v>120</v>
      </c>
      <c r="L4" s="129" t="s">
        <v>121</v>
      </c>
    </row>
    <row r="5" ht="19.5" customHeight="1" spans="1:12">
      <c r="A5" s="129" t="s">
        <v>122</v>
      </c>
      <c r="B5" s="129"/>
      <c r="C5" s="129"/>
      <c r="D5" s="123" t="s">
        <v>123</v>
      </c>
      <c r="E5" s="129"/>
      <c r="F5" s="129"/>
      <c r="G5" s="129"/>
      <c r="H5" s="129" t="s">
        <v>124</v>
      </c>
      <c r="I5" s="129" t="s">
        <v>125</v>
      </c>
      <c r="J5" s="129"/>
      <c r="K5" s="129"/>
      <c r="L5" s="129" t="s">
        <v>124</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126</v>
      </c>
      <c r="B8" s="123" t="s">
        <v>127</v>
      </c>
      <c r="C8" s="123" t="s">
        <v>128</v>
      </c>
      <c r="D8" s="123" t="s">
        <v>10</v>
      </c>
      <c r="E8" s="129" t="s">
        <v>11</v>
      </c>
      <c r="F8" s="129" t="s">
        <v>12</v>
      </c>
      <c r="G8" s="129" t="s">
        <v>20</v>
      </c>
      <c r="H8" s="129" t="s">
        <v>24</v>
      </c>
      <c r="I8" s="129" t="s">
        <v>28</v>
      </c>
      <c r="J8" s="129" t="s">
        <v>32</v>
      </c>
      <c r="K8" s="129" t="s">
        <v>36</v>
      </c>
      <c r="L8" s="129" t="s">
        <v>40</v>
      </c>
    </row>
    <row r="9" ht="19.5" customHeight="1" spans="1:12">
      <c r="A9" s="123"/>
      <c r="B9" s="123"/>
      <c r="C9" s="123"/>
      <c r="D9" s="123" t="s">
        <v>129</v>
      </c>
      <c r="E9" s="126">
        <v>39607476.55</v>
      </c>
      <c r="F9" s="126">
        <v>26739735.19</v>
      </c>
      <c r="G9" s="126">
        <v>0</v>
      </c>
      <c r="H9" s="126">
        <v>12867741.36</v>
      </c>
      <c r="I9" s="126"/>
      <c r="J9" s="126">
        <v>0</v>
      </c>
      <c r="K9" s="126">
        <v>0</v>
      </c>
      <c r="L9" s="126">
        <v>0</v>
      </c>
    </row>
    <row r="10" ht="19.5" customHeight="1" spans="1:12">
      <c r="A10" s="136" t="s">
        <v>130</v>
      </c>
      <c r="B10" s="136"/>
      <c r="C10" s="136"/>
      <c r="D10" s="136" t="s">
        <v>131</v>
      </c>
      <c r="E10" s="126">
        <v>31578996.17</v>
      </c>
      <c r="F10" s="126">
        <v>18850520.81</v>
      </c>
      <c r="G10" s="126">
        <v>0</v>
      </c>
      <c r="H10" s="126">
        <v>12728475.36</v>
      </c>
      <c r="I10" s="126"/>
      <c r="J10" s="126">
        <v>0</v>
      </c>
      <c r="K10" s="126">
        <v>0</v>
      </c>
      <c r="L10" s="126">
        <v>0</v>
      </c>
    </row>
    <row r="11" ht="19.5" customHeight="1" spans="1:12">
      <c r="A11" s="136" t="s">
        <v>132</v>
      </c>
      <c r="B11" s="136"/>
      <c r="C11" s="136"/>
      <c r="D11" s="136" t="s">
        <v>133</v>
      </c>
      <c r="E11" s="126">
        <v>31578996.17</v>
      </c>
      <c r="F11" s="126">
        <v>18850520.81</v>
      </c>
      <c r="G11" s="126">
        <v>0</v>
      </c>
      <c r="H11" s="126">
        <v>12728475.36</v>
      </c>
      <c r="I11" s="126"/>
      <c r="J11" s="126">
        <v>0</v>
      </c>
      <c r="K11" s="126">
        <v>0</v>
      </c>
      <c r="L11" s="126">
        <v>0</v>
      </c>
    </row>
    <row r="12" ht="19.5" customHeight="1" spans="1:12">
      <c r="A12" s="136" t="s">
        <v>134</v>
      </c>
      <c r="B12" s="136"/>
      <c r="C12" s="136"/>
      <c r="D12" s="136" t="s">
        <v>135</v>
      </c>
      <c r="E12" s="126">
        <v>31578996.17</v>
      </c>
      <c r="F12" s="126">
        <v>18850520.81</v>
      </c>
      <c r="G12" s="126">
        <v>0</v>
      </c>
      <c r="H12" s="126">
        <v>12728475.36</v>
      </c>
      <c r="I12" s="126"/>
      <c r="J12" s="126">
        <v>0</v>
      </c>
      <c r="K12" s="126">
        <v>0</v>
      </c>
      <c r="L12" s="126">
        <v>0</v>
      </c>
    </row>
    <row r="13" ht="19.5" customHeight="1" spans="1:12">
      <c r="A13" s="136" t="s">
        <v>136</v>
      </c>
      <c r="B13" s="136"/>
      <c r="C13" s="136"/>
      <c r="D13" s="136" t="s">
        <v>137</v>
      </c>
      <c r="E13" s="126">
        <v>4424870.85</v>
      </c>
      <c r="F13" s="126">
        <v>4424870.85</v>
      </c>
      <c r="G13" s="126">
        <v>0</v>
      </c>
      <c r="H13" s="126">
        <v>0</v>
      </c>
      <c r="I13" s="126"/>
      <c r="J13" s="126">
        <v>0</v>
      </c>
      <c r="K13" s="126">
        <v>0</v>
      </c>
      <c r="L13" s="126">
        <v>0</v>
      </c>
    </row>
    <row r="14" ht="19.5" customHeight="1" spans="1:12">
      <c r="A14" s="136" t="s">
        <v>138</v>
      </c>
      <c r="B14" s="136"/>
      <c r="C14" s="136"/>
      <c r="D14" s="136" t="s">
        <v>139</v>
      </c>
      <c r="E14" s="126">
        <v>4316619.45</v>
      </c>
      <c r="F14" s="126">
        <v>4316619.45</v>
      </c>
      <c r="G14" s="126">
        <v>0</v>
      </c>
      <c r="H14" s="126">
        <v>0</v>
      </c>
      <c r="I14" s="126"/>
      <c r="J14" s="126">
        <v>0</v>
      </c>
      <c r="K14" s="126">
        <v>0</v>
      </c>
      <c r="L14" s="126">
        <v>0</v>
      </c>
    </row>
    <row r="15" ht="19.5" customHeight="1" spans="1:12">
      <c r="A15" s="136" t="s">
        <v>140</v>
      </c>
      <c r="B15" s="136"/>
      <c r="C15" s="136"/>
      <c r="D15" s="136" t="s">
        <v>141</v>
      </c>
      <c r="E15" s="126">
        <v>1145400</v>
      </c>
      <c r="F15" s="126">
        <v>1145400</v>
      </c>
      <c r="G15" s="126">
        <v>0</v>
      </c>
      <c r="H15" s="126">
        <v>0</v>
      </c>
      <c r="I15" s="126"/>
      <c r="J15" s="126">
        <v>0</v>
      </c>
      <c r="K15" s="126">
        <v>0</v>
      </c>
      <c r="L15" s="126">
        <v>0</v>
      </c>
    </row>
    <row r="16" ht="19.5" customHeight="1" spans="1:12">
      <c r="A16" s="136" t="s">
        <v>142</v>
      </c>
      <c r="B16" s="136"/>
      <c r="C16" s="136"/>
      <c r="D16" s="136" t="s">
        <v>143</v>
      </c>
      <c r="E16" s="126">
        <v>1098284</v>
      </c>
      <c r="F16" s="126">
        <v>1098284</v>
      </c>
      <c r="G16" s="126">
        <v>0</v>
      </c>
      <c r="H16" s="126">
        <v>0</v>
      </c>
      <c r="I16" s="126"/>
      <c r="J16" s="126">
        <v>0</v>
      </c>
      <c r="K16" s="126">
        <v>0</v>
      </c>
      <c r="L16" s="126">
        <v>0</v>
      </c>
    </row>
    <row r="17" ht="19.5" customHeight="1" spans="1:12">
      <c r="A17" s="136" t="s">
        <v>144</v>
      </c>
      <c r="B17" s="136"/>
      <c r="C17" s="136"/>
      <c r="D17" s="136" t="s">
        <v>145</v>
      </c>
      <c r="E17" s="126">
        <v>1731671.84</v>
      </c>
      <c r="F17" s="126">
        <v>1731671.84</v>
      </c>
      <c r="G17" s="126">
        <v>0</v>
      </c>
      <c r="H17" s="126">
        <v>0</v>
      </c>
      <c r="I17" s="126"/>
      <c r="J17" s="126">
        <v>0</v>
      </c>
      <c r="K17" s="126">
        <v>0</v>
      </c>
      <c r="L17" s="126">
        <v>0</v>
      </c>
    </row>
    <row r="18" ht="19.5" customHeight="1" spans="1:12">
      <c r="A18" s="136" t="s">
        <v>146</v>
      </c>
      <c r="B18" s="136"/>
      <c r="C18" s="136"/>
      <c r="D18" s="136" t="s">
        <v>147</v>
      </c>
      <c r="E18" s="126">
        <v>341263.61</v>
      </c>
      <c r="F18" s="126">
        <v>341263.61</v>
      </c>
      <c r="G18" s="126">
        <v>0</v>
      </c>
      <c r="H18" s="126">
        <v>0</v>
      </c>
      <c r="I18" s="126"/>
      <c r="J18" s="126">
        <v>0</v>
      </c>
      <c r="K18" s="126">
        <v>0</v>
      </c>
      <c r="L18" s="126">
        <v>0</v>
      </c>
    </row>
    <row r="19" ht="19.5" customHeight="1" spans="1:12">
      <c r="A19" s="136" t="s">
        <v>148</v>
      </c>
      <c r="B19" s="136"/>
      <c r="C19" s="136"/>
      <c r="D19" s="136" t="s">
        <v>149</v>
      </c>
      <c r="E19" s="126">
        <v>108251.4</v>
      </c>
      <c r="F19" s="126">
        <v>108251.4</v>
      </c>
      <c r="G19" s="126">
        <v>0</v>
      </c>
      <c r="H19" s="126">
        <v>0</v>
      </c>
      <c r="I19" s="126"/>
      <c r="J19" s="126">
        <v>0</v>
      </c>
      <c r="K19" s="126">
        <v>0</v>
      </c>
      <c r="L19" s="126">
        <v>0</v>
      </c>
    </row>
    <row r="20" ht="19.5" customHeight="1" spans="1:12">
      <c r="A20" s="136" t="s">
        <v>150</v>
      </c>
      <c r="B20" s="136"/>
      <c r="C20" s="136"/>
      <c r="D20" s="136" t="s">
        <v>151</v>
      </c>
      <c r="E20" s="126">
        <v>108251.4</v>
      </c>
      <c r="F20" s="126">
        <v>108251.4</v>
      </c>
      <c r="G20" s="126">
        <v>0</v>
      </c>
      <c r="H20" s="126">
        <v>0</v>
      </c>
      <c r="I20" s="126"/>
      <c r="J20" s="126">
        <v>0</v>
      </c>
      <c r="K20" s="126">
        <v>0</v>
      </c>
      <c r="L20" s="126">
        <v>0</v>
      </c>
    </row>
    <row r="21" ht="19.5" customHeight="1" spans="1:12">
      <c r="A21" s="136" t="s">
        <v>152</v>
      </c>
      <c r="B21" s="136"/>
      <c r="C21" s="136"/>
      <c r="D21" s="136" t="s">
        <v>153</v>
      </c>
      <c r="E21" s="126">
        <v>1787631.03</v>
      </c>
      <c r="F21" s="126">
        <v>1787631.03</v>
      </c>
      <c r="G21" s="126">
        <v>0</v>
      </c>
      <c r="H21" s="126">
        <v>0</v>
      </c>
      <c r="I21" s="126"/>
      <c r="J21" s="126">
        <v>0</v>
      </c>
      <c r="K21" s="126">
        <v>0</v>
      </c>
      <c r="L21" s="126">
        <v>0</v>
      </c>
    </row>
    <row r="22" ht="19.5" customHeight="1" spans="1:12">
      <c r="A22" s="136" t="s">
        <v>154</v>
      </c>
      <c r="B22" s="136"/>
      <c r="C22" s="136"/>
      <c r="D22" s="136" t="s">
        <v>155</v>
      </c>
      <c r="E22" s="126">
        <v>1787631.03</v>
      </c>
      <c r="F22" s="126">
        <v>1787631.03</v>
      </c>
      <c r="G22" s="126">
        <v>0</v>
      </c>
      <c r="H22" s="126">
        <v>0</v>
      </c>
      <c r="I22" s="126"/>
      <c r="J22" s="126">
        <v>0</v>
      </c>
      <c r="K22" s="126">
        <v>0</v>
      </c>
      <c r="L22" s="126">
        <v>0</v>
      </c>
    </row>
    <row r="23" ht="19.5" customHeight="1" spans="1:12">
      <c r="A23" s="136" t="s">
        <v>156</v>
      </c>
      <c r="B23" s="136"/>
      <c r="C23" s="136"/>
      <c r="D23" s="136" t="s">
        <v>157</v>
      </c>
      <c r="E23" s="126">
        <v>464525.66</v>
      </c>
      <c r="F23" s="126">
        <v>464525.66</v>
      </c>
      <c r="G23" s="126">
        <v>0</v>
      </c>
      <c r="H23" s="126">
        <v>0</v>
      </c>
      <c r="I23" s="126"/>
      <c r="J23" s="126">
        <v>0</v>
      </c>
      <c r="K23" s="126">
        <v>0</v>
      </c>
      <c r="L23" s="126">
        <v>0</v>
      </c>
    </row>
    <row r="24" ht="19.5" customHeight="1" spans="1:12">
      <c r="A24" s="136" t="s">
        <v>158</v>
      </c>
      <c r="B24" s="136"/>
      <c r="C24" s="136"/>
      <c r="D24" s="136" t="s">
        <v>159</v>
      </c>
      <c r="E24" s="126">
        <v>474925.28</v>
      </c>
      <c r="F24" s="126">
        <v>474925.28</v>
      </c>
      <c r="G24" s="126">
        <v>0</v>
      </c>
      <c r="H24" s="126">
        <v>0</v>
      </c>
      <c r="I24" s="126"/>
      <c r="J24" s="126">
        <v>0</v>
      </c>
      <c r="K24" s="126">
        <v>0</v>
      </c>
      <c r="L24" s="126">
        <v>0</v>
      </c>
    </row>
    <row r="25" ht="19.5" customHeight="1" spans="1:12">
      <c r="A25" s="136" t="s">
        <v>160</v>
      </c>
      <c r="B25" s="136"/>
      <c r="C25" s="136"/>
      <c r="D25" s="136" t="s">
        <v>161</v>
      </c>
      <c r="E25" s="126">
        <v>752574.4</v>
      </c>
      <c r="F25" s="126">
        <v>752574.4</v>
      </c>
      <c r="G25" s="126">
        <v>0</v>
      </c>
      <c r="H25" s="126">
        <v>0</v>
      </c>
      <c r="I25" s="126"/>
      <c r="J25" s="126">
        <v>0</v>
      </c>
      <c r="K25" s="126">
        <v>0</v>
      </c>
      <c r="L25" s="126">
        <v>0</v>
      </c>
    </row>
    <row r="26" ht="19.5" customHeight="1" spans="1:12">
      <c r="A26" s="136" t="s">
        <v>162</v>
      </c>
      <c r="B26" s="136"/>
      <c r="C26" s="136"/>
      <c r="D26" s="136" t="s">
        <v>163</v>
      </c>
      <c r="E26" s="126">
        <v>95605.69</v>
      </c>
      <c r="F26" s="126">
        <v>95605.69</v>
      </c>
      <c r="G26" s="126">
        <v>0</v>
      </c>
      <c r="H26" s="126">
        <v>0</v>
      </c>
      <c r="I26" s="126"/>
      <c r="J26" s="126">
        <v>0</v>
      </c>
      <c r="K26" s="126">
        <v>0</v>
      </c>
      <c r="L26" s="126">
        <v>0</v>
      </c>
    </row>
    <row r="27" ht="19.5" customHeight="1" spans="1:12">
      <c r="A27" s="136" t="s">
        <v>164</v>
      </c>
      <c r="B27" s="136"/>
      <c r="C27" s="136"/>
      <c r="D27" s="136" t="s">
        <v>165</v>
      </c>
      <c r="E27" s="126">
        <v>22006.5</v>
      </c>
      <c r="F27" s="126">
        <v>22006.5</v>
      </c>
      <c r="G27" s="126">
        <v>0</v>
      </c>
      <c r="H27" s="126">
        <v>0</v>
      </c>
      <c r="I27" s="126"/>
      <c r="J27" s="126">
        <v>0</v>
      </c>
      <c r="K27" s="126">
        <v>0</v>
      </c>
      <c r="L27" s="126">
        <v>0</v>
      </c>
    </row>
    <row r="28" ht="19.5" customHeight="1" spans="1:12">
      <c r="A28" s="136" t="s">
        <v>166</v>
      </c>
      <c r="B28" s="136"/>
      <c r="C28" s="136"/>
      <c r="D28" s="136" t="s">
        <v>167</v>
      </c>
      <c r="E28" s="126">
        <v>22006.5</v>
      </c>
      <c r="F28" s="126">
        <v>22006.5</v>
      </c>
      <c r="G28" s="126">
        <v>0</v>
      </c>
      <c r="H28" s="126">
        <v>0</v>
      </c>
      <c r="I28" s="126"/>
      <c r="J28" s="126">
        <v>0</v>
      </c>
      <c r="K28" s="126">
        <v>0</v>
      </c>
      <c r="L28" s="126">
        <v>0</v>
      </c>
    </row>
    <row r="29" ht="19.5" customHeight="1" spans="1:12">
      <c r="A29" s="136" t="s">
        <v>168</v>
      </c>
      <c r="B29" s="136"/>
      <c r="C29" s="136"/>
      <c r="D29" s="136" t="s">
        <v>167</v>
      </c>
      <c r="E29" s="126">
        <v>22006.5</v>
      </c>
      <c r="F29" s="126">
        <v>22006.5</v>
      </c>
      <c r="G29" s="126">
        <v>0</v>
      </c>
      <c r="H29" s="126">
        <v>0</v>
      </c>
      <c r="I29" s="126"/>
      <c r="J29" s="126">
        <v>0</v>
      </c>
      <c r="K29" s="126">
        <v>0</v>
      </c>
      <c r="L29" s="126">
        <v>0</v>
      </c>
    </row>
    <row r="30" ht="19.5" customHeight="1" spans="1:12">
      <c r="A30" s="136" t="s">
        <v>169</v>
      </c>
      <c r="B30" s="136"/>
      <c r="C30" s="136"/>
      <c r="D30" s="136" t="s">
        <v>170</v>
      </c>
      <c r="E30" s="126">
        <v>1654706</v>
      </c>
      <c r="F30" s="126">
        <v>1654706</v>
      </c>
      <c r="G30" s="126">
        <v>0</v>
      </c>
      <c r="H30" s="126">
        <v>0</v>
      </c>
      <c r="I30" s="126"/>
      <c r="J30" s="126">
        <v>0</v>
      </c>
      <c r="K30" s="126">
        <v>0</v>
      </c>
      <c r="L30" s="126">
        <v>0</v>
      </c>
    </row>
    <row r="31" ht="19.5" customHeight="1" spans="1:12">
      <c r="A31" s="136" t="s">
        <v>171</v>
      </c>
      <c r="B31" s="136"/>
      <c r="C31" s="136"/>
      <c r="D31" s="136" t="s">
        <v>172</v>
      </c>
      <c r="E31" s="126">
        <v>1654706</v>
      </c>
      <c r="F31" s="126">
        <v>1654706</v>
      </c>
      <c r="G31" s="126">
        <v>0</v>
      </c>
      <c r="H31" s="126">
        <v>0</v>
      </c>
      <c r="I31" s="126"/>
      <c r="J31" s="126">
        <v>0</v>
      </c>
      <c r="K31" s="126">
        <v>0</v>
      </c>
      <c r="L31" s="126">
        <v>0</v>
      </c>
    </row>
    <row r="32" ht="19.5" customHeight="1" spans="1:12">
      <c r="A32" s="136" t="s">
        <v>173</v>
      </c>
      <c r="B32" s="136"/>
      <c r="C32" s="136"/>
      <c r="D32" s="136" t="s">
        <v>174</v>
      </c>
      <c r="E32" s="126">
        <v>1531064</v>
      </c>
      <c r="F32" s="126">
        <v>1531064</v>
      </c>
      <c r="G32" s="126">
        <v>0</v>
      </c>
      <c r="H32" s="126">
        <v>0</v>
      </c>
      <c r="I32" s="126"/>
      <c r="J32" s="126">
        <v>0</v>
      </c>
      <c r="K32" s="126">
        <v>0</v>
      </c>
      <c r="L32" s="126">
        <v>0</v>
      </c>
    </row>
    <row r="33" ht="19.5" customHeight="1" spans="1:12">
      <c r="A33" s="136" t="s">
        <v>175</v>
      </c>
      <c r="B33" s="136"/>
      <c r="C33" s="136"/>
      <c r="D33" s="136" t="s">
        <v>176</v>
      </c>
      <c r="E33" s="126">
        <v>123642</v>
      </c>
      <c r="F33" s="126">
        <v>123642</v>
      </c>
      <c r="G33" s="126">
        <v>0</v>
      </c>
      <c r="H33" s="126">
        <v>0</v>
      </c>
      <c r="I33" s="126"/>
      <c r="J33" s="126">
        <v>0</v>
      </c>
      <c r="K33" s="126">
        <v>0</v>
      </c>
      <c r="L33" s="126">
        <v>0</v>
      </c>
    </row>
    <row r="34" ht="19.5" customHeight="1" spans="1:12">
      <c r="A34" s="136" t="s">
        <v>177</v>
      </c>
      <c r="B34" s="136"/>
      <c r="C34" s="136"/>
      <c r="D34" s="136" t="s">
        <v>178</v>
      </c>
      <c r="E34" s="126">
        <v>139266</v>
      </c>
      <c r="F34" s="126">
        <v>0</v>
      </c>
      <c r="G34" s="126">
        <v>0</v>
      </c>
      <c r="H34" s="126">
        <v>139266</v>
      </c>
      <c r="I34" s="126"/>
      <c r="J34" s="126">
        <v>0</v>
      </c>
      <c r="K34" s="126">
        <v>0</v>
      </c>
      <c r="L34" s="126">
        <v>0</v>
      </c>
    </row>
    <row r="35" ht="19.5" customHeight="1" spans="1:12">
      <c r="A35" s="136" t="s">
        <v>179</v>
      </c>
      <c r="B35" s="136"/>
      <c r="C35" s="136"/>
      <c r="D35" s="136" t="s">
        <v>178</v>
      </c>
      <c r="E35" s="126">
        <v>139266</v>
      </c>
      <c r="F35" s="126">
        <v>0</v>
      </c>
      <c r="G35" s="126">
        <v>0</v>
      </c>
      <c r="H35" s="126">
        <v>139266</v>
      </c>
      <c r="I35" s="126"/>
      <c r="J35" s="126">
        <v>0</v>
      </c>
      <c r="K35" s="126">
        <v>0</v>
      </c>
      <c r="L35" s="126">
        <v>0</v>
      </c>
    </row>
    <row r="36" ht="19.5" customHeight="1" spans="1:12">
      <c r="A36" s="136" t="s">
        <v>180</v>
      </c>
      <c r="B36" s="136"/>
      <c r="C36" s="136"/>
      <c r="D36" s="136" t="s">
        <v>178</v>
      </c>
      <c r="E36" s="126">
        <v>139266</v>
      </c>
      <c r="F36" s="126">
        <v>0</v>
      </c>
      <c r="G36" s="126">
        <v>0</v>
      </c>
      <c r="H36" s="126">
        <v>139266</v>
      </c>
      <c r="I36" s="126"/>
      <c r="J36" s="126">
        <v>0</v>
      </c>
      <c r="K36" s="126">
        <v>0</v>
      </c>
      <c r="L36" s="126">
        <v>0</v>
      </c>
    </row>
    <row r="37" ht="19.5" customHeight="1" spans="1:12">
      <c r="A37" s="136" t="s">
        <v>181</v>
      </c>
      <c r="B37" s="136"/>
      <c r="C37" s="136"/>
      <c r="D37" s="136"/>
      <c r="E37" s="136"/>
      <c r="F37" s="136"/>
      <c r="G37" s="136"/>
      <c r="H37" s="136"/>
      <c r="I37" s="136"/>
      <c r="J37" s="136"/>
      <c r="K37" s="136"/>
      <c r="L37" s="136"/>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J9" sqref="J9"/>
    </sheetView>
  </sheetViews>
  <sheetFormatPr defaultColWidth="9" defaultRowHeight="13.5"/>
  <cols>
    <col min="1" max="3" width="3.25" customWidth="1"/>
    <col min="4" max="4" width="32.75" customWidth="1"/>
    <col min="5" max="10" width="18.75" customWidth="1"/>
  </cols>
  <sheetData>
    <row r="1" ht="27" spans="6:6">
      <c r="F1" s="135" t="s">
        <v>182</v>
      </c>
    </row>
    <row r="2" ht="14.25" spans="10:10">
      <c r="J2" s="122" t="s">
        <v>183</v>
      </c>
    </row>
    <row r="3" ht="14.25" spans="1:10">
      <c r="A3" s="122" t="s">
        <v>2</v>
      </c>
      <c r="J3" s="122" t="s">
        <v>3</v>
      </c>
    </row>
    <row r="4" ht="19.5" customHeight="1" spans="1:10">
      <c r="A4" s="123" t="s">
        <v>6</v>
      </c>
      <c r="B4" s="123"/>
      <c r="C4" s="123"/>
      <c r="D4" s="123"/>
      <c r="E4" s="129" t="s">
        <v>99</v>
      </c>
      <c r="F4" s="129" t="s">
        <v>184</v>
      </c>
      <c r="G4" s="129" t="s">
        <v>185</v>
      </c>
      <c r="H4" s="129" t="s">
        <v>186</v>
      </c>
      <c r="I4" s="129" t="s">
        <v>187</v>
      </c>
      <c r="J4" s="129" t="s">
        <v>188</v>
      </c>
    </row>
    <row r="5" ht="19.5" customHeight="1" spans="1:10">
      <c r="A5" s="129" t="s">
        <v>122</v>
      </c>
      <c r="B5" s="129"/>
      <c r="C5" s="129"/>
      <c r="D5" s="123" t="s">
        <v>123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126</v>
      </c>
      <c r="B8" s="123" t="s">
        <v>127</v>
      </c>
      <c r="C8" s="123" t="s">
        <v>128</v>
      </c>
      <c r="D8" s="123" t="s">
        <v>10</v>
      </c>
      <c r="E8" s="129" t="s">
        <v>11</v>
      </c>
      <c r="F8" s="129" t="s">
        <v>12</v>
      </c>
      <c r="G8" s="129" t="s">
        <v>20</v>
      </c>
      <c r="H8" s="129" t="s">
        <v>24</v>
      </c>
      <c r="I8" s="129" t="s">
        <v>28</v>
      </c>
      <c r="J8" s="129" t="s">
        <v>32</v>
      </c>
    </row>
    <row r="9" ht="19.5" customHeight="1" spans="1:10">
      <c r="A9" s="123"/>
      <c r="B9" s="123"/>
      <c r="C9" s="123"/>
      <c r="D9" s="123" t="s">
        <v>129</v>
      </c>
      <c r="E9" s="126">
        <v>36940702.49</v>
      </c>
      <c r="F9" s="126">
        <v>25915002.15</v>
      </c>
      <c r="G9" s="126">
        <v>11025700.34</v>
      </c>
      <c r="H9" s="126">
        <v>6099917.08</v>
      </c>
      <c r="I9" s="126">
        <f>G9-H9</f>
        <v>4925783.26</v>
      </c>
      <c r="J9" s="144">
        <f>I9/G9</f>
        <v>0.446754682977354</v>
      </c>
    </row>
    <row r="10" ht="19.5" customHeight="1" spans="1:10">
      <c r="A10" s="136" t="s">
        <v>130</v>
      </c>
      <c r="B10" s="136"/>
      <c r="C10" s="136"/>
      <c r="D10" s="136" t="s">
        <v>131</v>
      </c>
      <c r="E10" s="126">
        <v>28945287.36</v>
      </c>
      <c r="F10" s="126">
        <v>18085810.27</v>
      </c>
      <c r="G10" s="126">
        <v>10859477.09</v>
      </c>
      <c r="H10" s="126"/>
      <c r="I10" s="126"/>
      <c r="J10" s="126"/>
    </row>
    <row r="11" ht="19.5" customHeight="1" spans="1:10">
      <c r="A11" s="136" t="s">
        <v>132</v>
      </c>
      <c r="B11" s="136"/>
      <c r="C11" s="136"/>
      <c r="D11" s="136" t="s">
        <v>133</v>
      </c>
      <c r="E11" s="126">
        <v>28945287.36</v>
      </c>
      <c r="F11" s="126">
        <v>18085810.27</v>
      </c>
      <c r="G11" s="126">
        <v>10859477.09</v>
      </c>
      <c r="H11" s="126"/>
      <c r="I11" s="126"/>
      <c r="J11" s="126"/>
    </row>
    <row r="12" ht="19.5" customHeight="1" spans="1:10">
      <c r="A12" s="136" t="s">
        <v>134</v>
      </c>
      <c r="B12" s="136"/>
      <c r="C12" s="136"/>
      <c r="D12" s="136" t="s">
        <v>135</v>
      </c>
      <c r="E12" s="126">
        <v>28945287.36</v>
      </c>
      <c r="F12" s="126">
        <v>18085810.27</v>
      </c>
      <c r="G12" s="126">
        <v>10859477.09</v>
      </c>
      <c r="H12" s="126"/>
      <c r="I12" s="126"/>
      <c r="J12" s="126"/>
    </row>
    <row r="13" ht="19.5" customHeight="1" spans="1:10">
      <c r="A13" s="136" t="s">
        <v>136</v>
      </c>
      <c r="B13" s="136"/>
      <c r="C13" s="136"/>
      <c r="D13" s="136" t="s">
        <v>137</v>
      </c>
      <c r="E13" s="126">
        <v>4424870.85</v>
      </c>
      <c r="F13" s="126">
        <v>4386854.85</v>
      </c>
      <c r="G13" s="126">
        <v>38016</v>
      </c>
      <c r="H13" s="126"/>
      <c r="I13" s="126"/>
      <c r="J13" s="126"/>
    </row>
    <row r="14" ht="19.5" customHeight="1" spans="1:10">
      <c r="A14" s="136" t="s">
        <v>138</v>
      </c>
      <c r="B14" s="136"/>
      <c r="C14" s="136"/>
      <c r="D14" s="136" t="s">
        <v>139</v>
      </c>
      <c r="E14" s="126">
        <v>4316619.45</v>
      </c>
      <c r="F14" s="126">
        <v>4316619.45</v>
      </c>
      <c r="G14" s="126"/>
      <c r="H14" s="126"/>
      <c r="I14" s="126"/>
      <c r="J14" s="126"/>
    </row>
    <row r="15" ht="19.5" customHeight="1" spans="1:10">
      <c r="A15" s="136" t="s">
        <v>140</v>
      </c>
      <c r="B15" s="136"/>
      <c r="C15" s="136"/>
      <c r="D15" s="136" t="s">
        <v>141</v>
      </c>
      <c r="E15" s="126">
        <v>1145400</v>
      </c>
      <c r="F15" s="126">
        <v>1145400</v>
      </c>
      <c r="G15" s="126"/>
      <c r="H15" s="126"/>
      <c r="I15" s="126"/>
      <c r="J15" s="126"/>
    </row>
    <row r="16" ht="19.5" customHeight="1" spans="1:10">
      <c r="A16" s="136" t="s">
        <v>142</v>
      </c>
      <c r="B16" s="136"/>
      <c r="C16" s="136"/>
      <c r="D16" s="136" t="s">
        <v>143</v>
      </c>
      <c r="E16" s="126">
        <v>1098284</v>
      </c>
      <c r="F16" s="126">
        <v>1098284</v>
      </c>
      <c r="G16" s="126"/>
      <c r="H16" s="126"/>
      <c r="I16" s="126"/>
      <c r="J16" s="126"/>
    </row>
    <row r="17" ht="19.5" customHeight="1" spans="1:10">
      <c r="A17" s="136" t="s">
        <v>144</v>
      </c>
      <c r="B17" s="136"/>
      <c r="C17" s="136"/>
      <c r="D17" s="136" t="s">
        <v>145</v>
      </c>
      <c r="E17" s="126">
        <v>1731671.84</v>
      </c>
      <c r="F17" s="126">
        <v>1731671.84</v>
      </c>
      <c r="G17" s="126"/>
      <c r="H17" s="126"/>
      <c r="I17" s="126"/>
      <c r="J17" s="126"/>
    </row>
    <row r="18" ht="19.5" customHeight="1" spans="1:10">
      <c r="A18" s="136" t="s">
        <v>146</v>
      </c>
      <c r="B18" s="136"/>
      <c r="C18" s="136"/>
      <c r="D18" s="136" t="s">
        <v>147</v>
      </c>
      <c r="E18" s="126">
        <v>341263.61</v>
      </c>
      <c r="F18" s="126">
        <v>341263.61</v>
      </c>
      <c r="G18" s="126"/>
      <c r="H18" s="126"/>
      <c r="I18" s="126"/>
      <c r="J18" s="126"/>
    </row>
    <row r="19" ht="19.5" customHeight="1" spans="1:10">
      <c r="A19" s="136" t="s">
        <v>148</v>
      </c>
      <c r="B19" s="136"/>
      <c r="C19" s="136"/>
      <c r="D19" s="136" t="s">
        <v>149</v>
      </c>
      <c r="E19" s="126">
        <v>108251.4</v>
      </c>
      <c r="F19" s="126">
        <v>70235.4</v>
      </c>
      <c r="G19" s="126">
        <v>38016</v>
      </c>
      <c r="H19" s="126"/>
      <c r="I19" s="126"/>
      <c r="J19" s="126"/>
    </row>
    <row r="20" ht="19.5" customHeight="1" spans="1:10">
      <c r="A20" s="136" t="s">
        <v>150</v>
      </c>
      <c r="B20" s="136"/>
      <c r="C20" s="136"/>
      <c r="D20" s="136" t="s">
        <v>151</v>
      </c>
      <c r="E20" s="126">
        <v>108251.4</v>
      </c>
      <c r="F20" s="126">
        <v>70235.4</v>
      </c>
      <c r="G20" s="126">
        <v>38016</v>
      </c>
      <c r="H20" s="126"/>
      <c r="I20" s="126"/>
      <c r="J20" s="126"/>
    </row>
    <row r="21" ht="19.5" customHeight="1" spans="1:10">
      <c r="A21" s="136" t="s">
        <v>152</v>
      </c>
      <c r="B21" s="136"/>
      <c r="C21" s="136"/>
      <c r="D21" s="136" t="s">
        <v>153</v>
      </c>
      <c r="E21" s="126">
        <v>1787631.03</v>
      </c>
      <c r="F21" s="126">
        <v>1787631.03</v>
      </c>
      <c r="G21" s="126"/>
      <c r="H21" s="126"/>
      <c r="I21" s="126"/>
      <c r="J21" s="126"/>
    </row>
    <row r="22" ht="19.5" customHeight="1" spans="1:10">
      <c r="A22" s="136" t="s">
        <v>154</v>
      </c>
      <c r="B22" s="136"/>
      <c r="C22" s="136"/>
      <c r="D22" s="136" t="s">
        <v>155</v>
      </c>
      <c r="E22" s="126">
        <v>1787631.03</v>
      </c>
      <c r="F22" s="126">
        <v>1787631.03</v>
      </c>
      <c r="G22" s="126"/>
      <c r="H22" s="126"/>
      <c r="I22" s="126"/>
      <c r="J22" s="126"/>
    </row>
    <row r="23" ht="19.5" customHeight="1" spans="1:10">
      <c r="A23" s="136" t="s">
        <v>156</v>
      </c>
      <c r="B23" s="136"/>
      <c r="C23" s="136"/>
      <c r="D23" s="136" t="s">
        <v>157</v>
      </c>
      <c r="E23" s="126">
        <v>464525.66</v>
      </c>
      <c r="F23" s="126">
        <v>464525.66</v>
      </c>
      <c r="G23" s="126"/>
      <c r="H23" s="126"/>
      <c r="I23" s="126"/>
      <c r="J23" s="126"/>
    </row>
    <row r="24" ht="19.5" customHeight="1" spans="1:10">
      <c r="A24" s="136" t="s">
        <v>158</v>
      </c>
      <c r="B24" s="136"/>
      <c r="C24" s="136"/>
      <c r="D24" s="136" t="s">
        <v>159</v>
      </c>
      <c r="E24" s="126">
        <v>474925.28</v>
      </c>
      <c r="F24" s="126">
        <v>474925.28</v>
      </c>
      <c r="G24" s="126"/>
      <c r="H24" s="126"/>
      <c r="I24" s="126"/>
      <c r="J24" s="126"/>
    </row>
    <row r="25" ht="19.5" customHeight="1" spans="1:10">
      <c r="A25" s="136" t="s">
        <v>160</v>
      </c>
      <c r="B25" s="136"/>
      <c r="C25" s="136"/>
      <c r="D25" s="136" t="s">
        <v>161</v>
      </c>
      <c r="E25" s="126">
        <v>752574.4</v>
      </c>
      <c r="F25" s="126">
        <v>752574.4</v>
      </c>
      <c r="G25" s="126"/>
      <c r="H25" s="126"/>
      <c r="I25" s="126"/>
      <c r="J25" s="126"/>
    </row>
    <row r="26" ht="19.5" customHeight="1" spans="1:10">
      <c r="A26" s="136" t="s">
        <v>162</v>
      </c>
      <c r="B26" s="136"/>
      <c r="C26" s="136"/>
      <c r="D26" s="136" t="s">
        <v>163</v>
      </c>
      <c r="E26" s="126">
        <v>95605.69</v>
      </c>
      <c r="F26" s="126">
        <v>95605.69</v>
      </c>
      <c r="G26" s="126"/>
      <c r="H26" s="126"/>
      <c r="I26" s="126"/>
      <c r="J26" s="126"/>
    </row>
    <row r="27" ht="19.5" customHeight="1" spans="1:10">
      <c r="A27" s="136" t="s">
        <v>164</v>
      </c>
      <c r="B27" s="136"/>
      <c r="C27" s="136"/>
      <c r="D27" s="136" t="s">
        <v>165</v>
      </c>
      <c r="E27" s="126">
        <v>22006.5</v>
      </c>
      <c r="F27" s="126"/>
      <c r="G27" s="126">
        <v>22006.5</v>
      </c>
      <c r="H27" s="126"/>
      <c r="I27" s="126"/>
      <c r="J27" s="126"/>
    </row>
    <row r="28" ht="19.5" customHeight="1" spans="1:10">
      <c r="A28" s="136" t="s">
        <v>166</v>
      </c>
      <c r="B28" s="136"/>
      <c r="C28" s="136"/>
      <c r="D28" s="136" t="s">
        <v>167</v>
      </c>
      <c r="E28" s="126">
        <v>22006.5</v>
      </c>
      <c r="F28" s="126"/>
      <c r="G28" s="126">
        <v>22006.5</v>
      </c>
      <c r="H28" s="126"/>
      <c r="I28" s="126"/>
      <c r="J28" s="126"/>
    </row>
    <row r="29" ht="19.5" customHeight="1" spans="1:10">
      <c r="A29" s="136" t="s">
        <v>168</v>
      </c>
      <c r="B29" s="136"/>
      <c r="C29" s="136"/>
      <c r="D29" s="136" t="s">
        <v>167</v>
      </c>
      <c r="E29" s="126">
        <v>22006.5</v>
      </c>
      <c r="F29" s="126"/>
      <c r="G29" s="126">
        <v>22006.5</v>
      </c>
      <c r="H29" s="126"/>
      <c r="I29" s="126"/>
      <c r="J29" s="126"/>
    </row>
    <row r="30" ht="19.5" customHeight="1" spans="1:10">
      <c r="A30" s="136" t="s">
        <v>169</v>
      </c>
      <c r="B30" s="136"/>
      <c r="C30" s="136"/>
      <c r="D30" s="136" t="s">
        <v>170</v>
      </c>
      <c r="E30" s="126">
        <v>1654706</v>
      </c>
      <c r="F30" s="126">
        <v>1654706</v>
      </c>
      <c r="G30" s="126"/>
      <c r="H30" s="126"/>
      <c r="I30" s="126"/>
      <c r="J30" s="126"/>
    </row>
    <row r="31" ht="19.5" customHeight="1" spans="1:10">
      <c r="A31" s="136" t="s">
        <v>171</v>
      </c>
      <c r="B31" s="136"/>
      <c r="C31" s="136"/>
      <c r="D31" s="136" t="s">
        <v>172</v>
      </c>
      <c r="E31" s="126">
        <v>1654706</v>
      </c>
      <c r="F31" s="126">
        <v>1654706</v>
      </c>
      <c r="G31" s="126"/>
      <c r="H31" s="126"/>
      <c r="I31" s="126"/>
      <c r="J31" s="126"/>
    </row>
    <row r="32" ht="19.5" customHeight="1" spans="1:10">
      <c r="A32" s="136" t="s">
        <v>173</v>
      </c>
      <c r="B32" s="136"/>
      <c r="C32" s="136"/>
      <c r="D32" s="136" t="s">
        <v>174</v>
      </c>
      <c r="E32" s="126">
        <v>1531064</v>
      </c>
      <c r="F32" s="126">
        <v>1531064</v>
      </c>
      <c r="G32" s="126"/>
      <c r="H32" s="126"/>
      <c r="I32" s="126"/>
      <c r="J32" s="126"/>
    </row>
    <row r="33" ht="19.5" customHeight="1" spans="1:10">
      <c r="A33" s="136" t="s">
        <v>175</v>
      </c>
      <c r="B33" s="136"/>
      <c r="C33" s="136"/>
      <c r="D33" s="136" t="s">
        <v>176</v>
      </c>
      <c r="E33" s="126">
        <v>123642</v>
      </c>
      <c r="F33" s="126">
        <v>123642</v>
      </c>
      <c r="G33" s="126"/>
      <c r="H33" s="126"/>
      <c r="I33" s="126"/>
      <c r="J33" s="126"/>
    </row>
    <row r="34" ht="19.5" customHeight="1" spans="1:10">
      <c r="A34" s="136" t="s">
        <v>177</v>
      </c>
      <c r="B34" s="136"/>
      <c r="C34" s="136"/>
      <c r="D34" s="136" t="s">
        <v>178</v>
      </c>
      <c r="E34" s="126">
        <v>106200.75</v>
      </c>
      <c r="F34" s="126"/>
      <c r="G34" s="126">
        <v>106200.75</v>
      </c>
      <c r="H34" s="126"/>
      <c r="I34" s="126"/>
      <c r="J34" s="126"/>
    </row>
    <row r="35" ht="19.5" customHeight="1" spans="1:10">
      <c r="A35" s="136" t="s">
        <v>179</v>
      </c>
      <c r="B35" s="136"/>
      <c r="C35" s="136"/>
      <c r="D35" s="136" t="s">
        <v>178</v>
      </c>
      <c r="E35" s="126">
        <v>106200.75</v>
      </c>
      <c r="F35" s="126"/>
      <c r="G35" s="126">
        <v>106200.75</v>
      </c>
      <c r="H35" s="126"/>
      <c r="I35" s="126"/>
      <c r="J35" s="126"/>
    </row>
    <row r="36" ht="19.5" customHeight="1" spans="1:10">
      <c r="A36" s="136" t="s">
        <v>180</v>
      </c>
      <c r="B36" s="136"/>
      <c r="C36" s="136"/>
      <c r="D36" s="136" t="s">
        <v>178</v>
      </c>
      <c r="E36" s="126">
        <v>106200.75</v>
      </c>
      <c r="F36" s="126"/>
      <c r="G36" s="126">
        <v>106200.75</v>
      </c>
      <c r="H36" s="126"/>
      <c r="I36" s="126"/>
      <c r="J36" s="126"/>
    </row>
    <row r="37" ht="19.5" customHeight="1" spans="1:10">
      <c r="A37" s="136" t="s">
        <v>189</v>
      </c>
      <c r="B37" s="136"/>
      <c r="C37" s="136"/>
      <c r="D37" s="136"/>
      <c r="E37" s="136"/>
      <c r="F37" s="136"/>
      <c r="G37" s="136"/>
      <c r="H37" s="136"/>
      <c r="I37" s="136"/>
      <c r="J37" s="136"/>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5" t="s">
        <v>190</v>
      </c>
    </row>
    <row r="2" ht="14.25" spans="9:9">
      <c r="I2" s="122" t="s">
        <v>191</v>
      </c>
    </row>
    <row r="3" ht="14.25" spans="1:9">
      <c r="A3" s="122" t="s">
        <v>2</v>
      </c>
      <c r="I3" s="122" t="s">
        <v>3</v>
      </c>
    </row>
    <row r="4" ht="19.5" customHeight="1" spans="1:9">
      <c r="A4" s="123" t="s">
        <v>192</v>
      </c>
      <c r="B4" s="123"/>
      <c r="C4" s="123"/>
      <c r="D4" s="123" t="s">
        <v>193</v>
      </c>
      <c r="E4" s="123"/>
      <c r="F4" s="123"/>
      <c r="G4" s="123"/>
      <c r="H4" s="123"/>
      <c r="I4" s="123"/>
    </row>
    <row r="5" ht="19.5" customHeight="1" spans="1:9">
      <c r="A5" s="129" t="s">
        <v>194</v>
      </c>
      <c r="B5" s="129" t="s">
        <v>7</v>
      </c>
      <c r="C5" s="129" t="s">
        <v>195</v>
      </c>
      <c r="D5" s="129" t="s">
        <v>196</v>
      </c>
      <c r="E5" s="129" t="s">
        <v>7</v>
      </c>
      <c r="F5" s="123" t="s">
        <v>129</v>
      </c>
      <c r="G5" s="129" t="s">
        <v>197</v>
      </c>
      <c r="H5" s="129" t="s">
        <v>198</v>
      </c>
      <c r="I5" s="129" t="s">
        <v>199</v>
      </c>
    </row>
    <row r="6" ht="19.5" customHeight="1" spans="1:9">
      <c r="A6" s="129"/>
      <c r="B6" s="129"/>
      <c r="C6" s="129"/>
      <c r="D6" s="129"/>
      <c r="E6" s="129"/>
      <c r="F6" s="123" t="s">
        <v>124</v>
      </c>
      <c r="G6" s="129" t="s">
        <v>197</v>
      </c>
      <c r="H6" s="129"/>
      <c r="I6" s="129"/>
    </row>
    <row r="7" ht="19.5" customHeight="1" spans="1:9">
      <c r="A7" s="123" t="s">
        <v>200</v>
      </c>
      <c r="B7" s="123"/>
      <c r="C7" s="123" t="s">
        <v>11</v>
      </c>
      <c r="D7" s="123" t="s">
        <v>200</v>
      </c>
      <c r="E7" s="123"/>
      <c r="F7" s="123" t="s">
        <v>12</v>
      </c>
      <c r="G7" s="123" t="s">
        <v>20</v>
      </c>
      <c r="H7" s="123" t="s">
        <v>24</v>
      </c>
      <c r="I7" s="123" t="s">
        <v>28</v>
      </c>
    </row>
    <row r="8" ht="19.5" customHeight="1" spans="1:9">
      <c r="A8" s="124" t="s">
        <v>201</v>
      </c>
      <c r="B8" s="123" t="s">
        <v>11</v>
      </c>
      <c r="C8" s="126">
        <v>26739735.19</v>
      </c>
      <c r="D8" s="124" t="s">
        <v>14</v>
      </c>
      <c r="E8" s="123" t="s">
        <v>22</v>
      </c>
      <c r="F8" s="126"/>
      <c r="G8" s="126"/>
      <c r="H8" s="126"/>
      <c r="I8" s="126"/>
    </row>
    <row r="9" ht="19.5" customHeight="1" spans="1:9">
      <c r="A9" s="124" t="s">
        <v>202</v>
      </c>
      <c r="B9" s="123" t="s">
        <v>12</v>
      </c>
      <c r="C9" s="126"/>
      <c r="D9" s="124" t="s">
        <v>17</v>
      </c>
      <c r="E9" s="123" t="s">
        <v>26</v>
      </c>
      <c r="F9" s="126"/>
      <c r="G9" s="126"/>
      <c r="H9" s="126"/>
      <c r="I9" s="126"/>
    </row>
    <row r="10" ht="19.5" customHeight="1" spans="1:9">
      <c r="A10" s="124" t="s">
        <v>203</v>
      </c>
      <c r="B10" s="123" t="s">
        <v>20</v>
      </c>
      <c r="C10" s="126"/>
      <c r="D10" s="124" t="s">
        <v>21</v>
      </c>
      <c r="E10" s="123" t="s">
        <v>30</v>
      </c>
      <c r="F10" s="126"/>
      <c r="G10" s="126"/>
      <c r="H10" s="126"/>
      <c r="I10" s="126"/>
    </row>
    <row r="11" ht="19.5" customHeight="1" spans="1:9">
      <c r="A11" s="124"/>
      <c r="B11" s="123" t="s">
        <v>24</v>
      </c>
      <c r="C11" s="143"/>
      <c r="D11" s="124" t="s">
        <v>25</v>
      </c>
      <c r="E11" s="123" t="s">
        <v>34</v>
      </c>
      <c r="F11" s="126"/>
      <c r="G11" s="126"/>
      <c r="H11" s="126"/>
      <c r="I11" s="126"/>
    </row>
    <row r="12" ht="19.5" customHeight="1" spans="1:9">
      <c r="A12" s="124"/>
      <c r="B12" s="123" t="s">
        <v>28</v>
      </c>
      <c r="C12" s="143"/>
      <c r="D12" s="124" t="s">
        <v>29</v>
      </c>
      <c r="E12" s="123" t="s">
        <v>38</v>
      </c>
      <c r="F12" s="126">
        <v>20694522.74</v>
      </c>
      <c r="G12" s="126">
        <v>20694522.74</v>
      </c>
      <c r="H12" s="126"/>
      <c r="I12" s="126"/>
    </row>
    <row r="13" ht="19.5" customHeight="1" spans="1:9">
      <c r="A13" s="124"/>
      <c r="B13" s="123" t="s">
        <v>32</v>
      </c>
      <c r="C13" s="143"/>
      <c r="D13" s="124" t="s">
        <v>33</v>
      </c>
      <c r="E13" s="123" t="s">
        <v>42</v>
      </c>
      <c r="F13" s="126"/>
      <c r="G13" s="126"/>
      <c r="H13" s="126"/>
      <c r="I13" s="126"/>
    </row>
    <row r="14" ht="19.5" customHeight="1" spans="1:9">
      <c r="A14" s="124"/>
      <c r="B14" s="123" t="s">
        <v>36</v>
      </c>
      <c r="C14" s="143"/>
      <c r="D14" s="124" t="s">
        <v>37</v>
      </c>
      <c r="E14" s="123" t="s">
        <v>45</v>
      </c>
      <c r="F14" s="126"/>
      <c r="G14" s="126"/>
      <c r="H14" s="126"/>
      <c r="I14" s="126"/>
    </row>
    <row r="15" ht="19.5" customHeight="1" spans="1:9">
      <c r="A15" s="124"/>
      <c r="B15" s="123" t="s">
        <v>40</v>
      </c>
      <c r="C15" s="143"/>
      <c r="D15" s="124" t="s">
        <v>41</v>
      </c>
      <c r="E15" s="123" t="s">
        <v>48</v>
      </c>
      <c r="F15" s="126">
        <v>4424870.85</v>
      </c>
      <c r="G15" s="126">
        <v>4424870.85</v>
      </c>
      <c r="H15" s="126"/>
      <c r="I15" s="126"/>
    </row>
    <row r="16" ht="19.5" customHeight="1" spans="1:9">
      <c r="A16" s="124"/>
      <c r="B16" s="123" t="s">
        <v>43</v>
      </c>
      <c r="C16" s="143"/>
      <c r="D16" s="124" t="s">
        <v>44</v>
      </c>
      <c r="E16" s="123" t="s">
        <v>51</v>
      </c>
      <c r="F16" s="126">
        <v>1787631.03</v>
      </c>
      <c r="G16" s="126">
        <v>1787631.03</v>
      </c>
      <c r="H16" s="126"/>
      <c r="I16" s="126"/>
    </row>
    <row r="17" ht="19.5" customHeight="1" spans="1:9">
      <c r="A17" s="124"/>
      <c r="B17" s="123" t="s">
        <v>46</v>
      </c>
      <c r="C17" s="143"/>
      <c r="D17" s="124" t="s">
        <v>47</v>
      </c>
      <c r="E17" s="123" t="s">
        <v>54</v>
      </c>
      <c r="F17" s="126"/>
      <c r="G17" s="126"/>
      <c r="H17" s="126"/>
      <c r="I17" s="126"/>
    </row>
    <row r="18" ht="19.5" customHeight="1" spans="1:9">
      <c r="A18" s="124"/>
      <c r="B18" s="123" t="s">
        <v>49</v>
      </c>
      <c r="C18" s="143"/>
      <c r="D18" s="124" t="s">
        <v>50</v>
      </c>
      <c r="E18" s="123" t="s">
        <v>57</v>
      </c>
      <c r="F18" s="126"/>
      <c r="G18" s="126"/>
      <c r="H18" s="126"/>
      <c r="I18" s="126"/>
    </row>
    <row r="19" ht="19.5" customHeight="1" spans="1:9">
      <c r="A19" s="124"/>
      <c r="B19" s="123" t="s">
        <v>52</v>
      </c>
      <c r="C19" s="143"/>
      <c r="D19" s="124" t="s">
        <v>53</v>
      </c>
      <c r="E19" s="123" t="s">
        <v>60</v>
      </c>
      <c r="F19" s="126">
        <v>22006.5</v>
      </c>
      <c r="G19" s="126">
        <v>22006.5</v>
      </c>
      <c r="H19" s="126"/>
      <c r="I19" s="126"/>
    </row>
    <row r="20" ht="19.5" customHeight="1" spans="1:9">
      <c r="A20" s="124"/>
      <c r="B20" s="123" t="s">
        <v>55</v>
      </c>
      <c r="C20" s="143"/>
      <c r="D20" s="124" t="s">
        <v>56</v>
      </c>
      <c r="E20" s="123" t="s">
        <v>63</v>
      </c>
      <c r="F20" s="126"/>
      <c r="G20" s="126"/>
      <c r="H20" s="126"/>
      <c r="I20" s="126"/>
    </row>
    <row r="21" ht="19.5" customHeight="1" spans="1:9">
      <c r="A21" s="124"/>
      <c r="B21" s="123" t="s">
        <v>58</v>
      </c>
      <c r="C21" s="143"/>
      <c r="D21" s="124" t="s">
        <v>59</v>
      </c>
      <c r="E21" s="123" t="s">
        <v>66</v>
      </c>
      <c r="F21" s="126"/>
      <c r="G21" s="126"/>
      <c r="H21" s="126"/>
      <c r="I21" s="126"/>
    </row>
    <row r="22" ht="19.5" customHeight="1" spans="1:9">
      <c r="A22" s="124"/>
      <c r="B22" s="123" t="s">
        <v>61</v>
      </c>
      <c r="C22" s="143"/>
      <c r="D22" s="124" t="s">
        <v>62</v>
      </c>
      <c r="E22" s="123" t="s">
        <v>69</v>
      </c>
      <c r="F22" s="126"/>
      <c r="G22" s="126"/>
      <c r="H22" s="126"/>
      <c r="I22" s="126"/>
    </row>
    <row r="23" ht="19.5" customHeight="1" spans="1:9">
      <c r="A23" s="124"/>
      <c r="B23" s="123" t="s">
        <v>64</v>
      </c>
      <c r="C23" s="143"/>
      <c r="D23" s="124" t="s">
        <v>65</v>
      </c>
      <c r="E23" s="123" t="s">
        <v>72</v>
      </c>
      <c r="F23" s="126"/>
      <c r="G23" s="126"/>
      <c r="H23" s="126"/>
      <c r="I23" s="126"/>
    </row>
    <row r="24" ht="19.5" customHeight="1" spans="1:9">
      <c r="A24" s="124"/>
      <c r="B24" s="123" t="s">
        <v>67</v>
      </c>
      <c r="C24" s="143"/>
      <c r="D24" s="124" t="s">
        <v>68</v>
      </c>
      <c r="E24" s="123" t="s">
        <v>75</v>
      </c>
      <c r="F24" s="126"/>
      <c r="G24" s="126"/>
      <c r="H24" s="126"/>
      <c r="I24" s="126"/>
    </row>
    <row r="25" ht="19.5" customHeight="1" spans="1:9">
      <c r="A25" s="124"/>
      <c r="B25" s="123" t="s">
        <v>70</v>
      </c>
      <c r="C25" s="143"/>
      <c r="D25" s="124" t="s">
        <v>71</v>
      </c>
      <c r="E25" s="123" t="s">
        <v>78</v>
      </c>
      <c r="F25" s="126"/>
      <c r="G25" s="126"/>
      <c r="H25" s="126"/>
      <c r="I25" s="126"/>
    </row>
    <row r="26" ht="19.5" customHeight="1" spans="1:9">
      <c r="A26" s="124"/>
      <c r="B26" s="123" t="s">
        <v>73</v>
      </c>
      <c r="C26" s="143"/>
      <c r="D26" s="124" t="s">
        <v>74</v>
      </c>
      <c r="E26" s="123" t="s">
        <v>81</v>
      </c>
      <c r="F26" s="126">
        <v>1654706</v>
      </c>
      <c r="G26" s="126">
        <v>1654706</v>
      </c>
      <c r="H26" s="126"/>
      <c r="I26" s="126"/>
    </row>
    <row r="27" ht="19.5" customHeight="1" spans="1:9">
      <c r="A27" s="124"/>
      <c r="B27" s="123" t="s">
        <v>76</v>
      </c>
      <c r="C27" s="143"/>
      <c r="D27" s="124" t="s">
        <v>77</v>
      </c>
      <c r="E27" s="123" t="s">
        <v>84</v>
      </c>
      <c r="F27" s="126"/>
      <c r="G27" s="126"/>
      <c r="H27" s="126"/>
      <c r="I27" s="126"/>
    </row>
    <row r="28" ht="19.5" customHeight="1" spans="1:9">
      <c r="A28" s="124"/>
      <c r="B28" s="123" t="s">
        <v>79</v>
      </c>
      <c r="C28" s="143"/>
      <c r="D28" s="124" t="s">
        <v>80</v>
      </c>
      <c r="E28" s="123" t="s">
        <v>87</v>
      </c>
      <c r="F28" s="126"/>
      <c r="G28" s="126"/>
      <c r="H28" s="126"/>
      <c r="I28" s="126"/>
    </row>
    <row r="29" ht="19.5" customHeight="1" spans="1:9">
      <c r="A29" s="124"/>
      <c r="B29" s="123" t="s">
        <v>82</v>
      </c>
      <c r="C29" s="143"/>
      <c r="D29" s="124" t="s">
        <v>83</v>
      </c>
      <c r="E29" s="123" t="s">
        <v>90</v>
      </c>
      <c r="F29" s="126"/>
      <c r="G29" s="126"/>
      <c r="H29" s="126"/>
      <c r="I29" s="126"/>
    </row>
    <row r="30" ht="19.5" customHeight="1" spans="1:9">
      <c r="A30" s="124"/>
      <c r="B30" s="123" t="s">
        <v>85</v>
      </c>
      <c r="C30" s="143"/>
      <c r="D30" s="124" t="s">
        <v>86</v>
      </c>
      <c r="E30" s="123" t="s">
        <v>93</v>
      </c>
      <c r="F30" s="126"/>
      <c r="G30" s="126"/>
      <c r="H30" s="126"/>
      <c r="I30" s="126"/>
    </row>
    <row r="31" ht="19.5" customHeight="1" spans="1:9">
      <c r="A31" s="124"/>
      <c r="B31" s="123" t="s">
        <v>88</v>
      </c>
      <c r="C31" s="143"/>
      <c r="D31" s="124" t="s">
        <v>89</v>
      </c>
      <c r="E31" s="123" t="s">
        <v>96</v>
      </c>
      <c r="F31" s="126"/>
      <c r="G31" s="126"/>
      <c r="H31" s="126"/>
      <c r="I31" s="126"/>
    </row>
    <row r="32" ht="19.5" customHeight="1" spans="1:9">
      <c r="A32" s="124"/>
      <c r="B32" s="123" t="s">
        <v>91</v>
      </c>
      <c r="C32" s="143"/>
      <c r="D32" s="124" t="s">
        <v>92</v>
      </c>
      <c r="E32" s="123" t="s">
        <v>100</v>
      </c>
      <c r="F32" s="126"/>
      <c r="G32" s="126"/>
      <c r="H32" s="126"/>
      <c r="I32" s="126"/>
    </row>
    <row r="33" ht="19.5" customHeight="1" spans="1:9">
      <c r="A33" s="124"/>
      <c r="B33" s="123" t="s">
        <v>94</v>
      </c>
      <c r="C33" s="143"/>
      <c r="D33" s="124" t="s">
        <v>95</v>
      </c>
      <c r="E33" s="123" t="s">
        <v>104</v>
      </c>
      <c r="F33" s="126"/>
      <c r="G33" s="126"/>
      <c r="H33" s="126"/>
      <c r="I33" s="126"/>
    </row>
    <row r="34" ht="19.5" customHeight="1" spans="1:9">
      <c r="A34" s="123" t="s">
        <v>97</v>
      </c>
      <c r="B34" s="123" t="s">
        <v>98</v>
      </c>
      <c r="C34" s="126">
        <v>26739735.19</v>
      </c>
      <c r="D34" s="123" t="s">
        <v>99</v>
      </c>
      <c r="E34" s="123" t="s">
        <v>108</v>
      </c>
      <c r="F34" s="126">
        <v>28583737.12</v>
      </c>
      <c r="G34" s="126">
        <v>28583737.12</v>
      </c>
      <c r="H34" s="126"/>
      <c r="I34" s="126"/>
    </row>
    <row r="35" ht="19.5" customHeight="1" spans="1:9">
      <c r="A35" s="124" t="s">
        <v>204</v>
      </c>
      <c r="B35" s="123" t="s">
        <v>102</v>
      </c>
      <c r="C35" s="126">
        <v>1938000</v>
      </c>
      <c r="D35" s="124" t="s">
        <v>205</v>
      </c>
      <c r="E35" s="123" t="s">
        <v>111</v>
      </c>
      <c r="F35" s="126">
        <v>93998.07</v>
      </c>
      <c r="G35" s="126">
        <v>93998.07</v>
      </c>
      <c r="H35" s="126">
        <v>0</v>
      </c>
      <c r="I35" s="126"/>
    </row>
    <row r="36" ht="19.5" customHeight="1" spans="1:9">
      <c r="A36" s="124" t="s">
        <v>201</v>
      </c>
      <c r="B36" s="123" t="s">
        <v>106</v>
      </c>
      <c r="C36" s="126">
        <v>1938000</v>
      </c>
      <c r="D36" s="124"/>
      <c r="E36" s="123" t="s">
        <v>206</v>
      </c>
      <c r="F36" s="143"/>
      <c r="G36" s="143"/>
      <c r="H36" s="143"/>
      <c r="I36" s="143"/>
    </row>
    <row r="37" ht="19.5" customHeight="1" spans="1:9">
      <c r="A37" s="124" t="s">
        <v>202</v>
      </c>
      <c r="B37" s="123" t="s">
        <v>110</v>
      </c>
      <c r="C37" s="126">
        <v>0</v>
      </c>
      <c r="D37" s="123"/>
      <c r="E37" s="123" t="s">
        <v>207</v>
      </c>
      <c r="F37" s="143"/>
      <c r="G37" s="143"/>
      <c r="H37" s="143"/>
      <c r="I37" s="143"/>
    </row>
    <row r="38" ht="19.5" customHeight="1" spans="1:9">
      <c r="A38" s="124" t="s">
        <v>203</v>
      </c>
      <c r="B38" s="123" t="s">
        <v>15</v>
      </c>
      <c r="C38" s="126"/>
      <c r="D38" s="124"/>
      <c r="E38" s="123" t="s">
        <v>208</v>
      </c>
      <c r="F38" s="143"/>
      <c r="G38" s="143"/>
      <c r="H38" s="143"/>
      <c r="I38" s="143"/>
    </row>
    <row r="39" ht="19.5" customHeight="1" spans="1:9">
      <c r="A39" s="123" t="s">
        <v>109</v>
      </c>
      <c r="B39" s="123" t="s">
        <v>18</v>
      </c>
      <c r="C39" s="126">
        <v>28677735.19</v>
      </c>
      <c r="D39" s="123" t="s">
        <v>109</v>
      </c>
      <c r="E39" s="123" t="s">
        <v>209</v>
      </c>
      <c r="F39" s="126">
        <v>28677735.19</v>
      </c>
      <c r="G39" s="126">
        <v>28677735.19</v>
      </c>
      <c r="H39" s="126">
        <v>0</v>
      </c>
      <c r="I39" s="126"/>
    </row>
    <row r="40" ht="19.5" customHeight="1" spans="1:9">
      <c r="A40" s="136" t="s">
        <v>210</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5" t="s">
        <v>211</v>
      </c>
    </row>
    <row r="2" ht="14.25" spans="20:20">
      <c r="T2" s="122" t="s">
        <v>212</v>
      </c>
    </row>
    <row r="3" ht="14.25" spans="1:20">
      <c r="A3" s="122" t="s">
        <v>2</v>
      </c>
      <c r="T3" s="122" t="s">
        <v>3</v>
      </c>
    </row>
    <row r="4" ht="19.5" customHeight="1" spans="1:20">
      <c r="A4" s="129" t="s">
        <v>6</v>
      </c>
      <c r="B4" s="129"/>
      <c r="C4" s="129"/>
      <c r="D4" s="129"/>
      <c r="E4" s="129" t="s">
        <v>213</v>
      </c>
      <c r="F4" s="129"/>
      <c r="G4" s="129"/>
      <c r="H4" s="129" t="s">
        <v>214</v>
      </c>
      <c r="I4" s="129"/>
      <c r="J4" s="129"/>
      <c r="K4" s="129" t="s">
        <v>215</v>
      </c>
      <c r="L4" s="129"/>
      <c r="M4" s="129"/>
      <c r="N4" s="129"/>
      <c r="O4" s="129"/>
      <c r="P4" s="129" t="s">
        <v>107</v>
      </c>
      <c r="Q4" s="129"/>
      <c r="R4" s="129"/>
      <c r="S4" s="129"/>
      <c r="T4" s="129"/>
    </row>
    <row r="5" ht="19.5" customHeight="1" spans="1:20">
      <c r="A5" s="129" t="s">
        <v>122</v>
      </c>
      <c r="B5" s="129"/>
      <c r="C5" s="129"/>
      <c r="D5" s="129" t="s">
        <v>123</v>
      </c>
      <c r="E5" s="129" t="s">
        <v>129</v>
      </c>
      <c r="F5" s="129" t="s">
        <v>216</v>
      </c>
      <c r="G5" s="129" t="s">
        <v>217</v>
      </c>
      <c r="H5" s="129" t="s">
        <v>129</v>
      </c>
      <c r="I5" s="129" t="s">
        <v>184</v>
      </c>
      <c r="J5" s="129" t="s">
        <v>185</v>
      </c>
      <c r="K5" s="129" t="s">
        <v>129</v>
      </c>
      <c r="L5" s="129" t="s">
        <v>184</v>
      </c>
      <c r="M5" s="129"/>
      <c r="N5" s="129" t="s">
        <v>184</v>
      </c>
      <c r="O5" s="129" t="s">
        <v>185</v>
      </c>
      <c r="P5" s="129" t="s">
        <v>129</v>
      </c>
      <c r="Q5" s="129" t="s">
        <v>216</v>
      </c>
      <c r="R5" s="129" t="s">
        <v>217</v>
      </c>
      <c r="S5" s="129" t="s">
        <v>217</v>
      </c>
      <c r="T5" s="129"/>
    </row>
    <row r="6" ht="19.5" customHeight="1" spans="1:20">
      <c r="A6" s="129"/>
      <c r="B6" s="129"/>
      <c r="C6" s="129"/>
      <c r="D6" s="129"/>
      <c r="E6" s="129"/>
      <c r="F6" s="129"/>
      <c r="G6" s="129" t="s">
        <v>124</v>
      </c>
      <c r="H6" s="129"/>
      <c r="I6" s="129" t="s">
        <v>218</v>
      </c>
      <c r="J6" s="129" t="s">
        <v>124</v>
      </c>
      <c r="K6" s="129"/>
      <c r="L6" s="129" t="s">
        <v>124</v>
      </c>
      <c r="M6" s="129" t="s">
        <v>219</v>
      </c>
      <c r="N6" s="129" t="s">
        <v>218</v>
      </c>
      <c r="O6" s="129" t="s">
        <v>124</v>
      </c>
      <c r="P6" s="129"/>
      <c r="Q6" s="129"/>
      <c r="R6" s="129" t="s">
        <v>124</v>
      </c>
      <c r="S6" s="129" t="s">
        <v>220</v>
      </c>
      <c r="T6" s="129" t="s">
        <v>221</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1938000</v>
      </c>
      <c r="F9" s="126">
        <v>0</v>
      </c>
      <c r="G9" s="126">
        <v>1938000</v>
      </c>
      <c r="H9" s="126">
        <v>26739735.19</v>
      </c>
      <c r="I9" s="126">
        <v>25915002.15</v>
      </c>
      <c r="J9" s="126">
        <v>824733.04</v>
      </c>
      <c r="K9" s="126">
        <v>28583737.12</v>
      </c>
      <c r="L9" s="126">
        <v>25915002.15</v>
      </c>
      <c r="M9" s="126">
        <v>21145994.68</v>
      </c>
      <c r="N9" s="126">
        <v>4769007.47</v>
      </c>
      <c r="O9" s="126">
        <v>2668734.97</v>
      </c>
      <c r="P9" s="126">
        <v>93998.07</v>
      </c>
      <c r="Q9" s="126">
        <v>0</v>
      </c>
      <c r="R9" s="126">
        <v>93998.07</v>
      </c>
      <c r="S9" s="126">
        <v>93998.07</v>
      </c>
      <c r="T9" s="126">
        <v>0</v>
      </c>
    </row>
    <row r="10" ht="19.5" customHeight="1" spans="1:20">
      <c r="A10" s="136" t="s">
        <v>130</v>
      </c>
      <c r="B10" s="136"/>
      <c r="C10" s="136"/>
      <c r="D10" s="136" t="s">
        <v>131</v>
      </c>
      <c r="E10" s="126">
        <v>1938000</v>
      </c>
      <c r="F10" s="126">
        <v>0</v>
      </c>
      <c r="G10" s="126">
        <v>1938000</v>
      </c>
      <c r="H10" s="126">
        <v>18850520.81</v>
      </c>
      <c r="I10" s="126">
        <v>18085810.27</v>
      </c>
      <c r="J10" s="126">
        <v>764710.54</v>
      </c>
      <c r="K10" s="126">
        <v>20694522.74</v>
      </c>
      <c r="L10" s="126">
        <v>18085810.27</v>
      </c>
      <c r="M10" s="126">
        <v>13361082.8</v>
      </c>
      <c r="N10" s="126">
        <v>4724727.47</v>
      </c>
      <c r="O10" s="126">
        <v>2608712.47</v>
      </c>
      <c r="P10" s="126">
        <v>93998.07</v>
      </c>
      <c r="Q10" s="126">
        <v>0</v>
      </c>
      <c r="R10" s="126">
        <v>93998.07</v>
      </c>
      <c r="S10" s="126">
        <v>93998.07</v>
      </c>
      <c r="T10" s="126">
        <v>0</v>
      </c>
    </row>
    <row r="11" ht="19.5" customHeight="1" spans="1:20">
      <c r="A11" s="136" t="s">
        <v>132</v>
      </c>
      <c r="B11" s="136"/>
      <c r="C11" s="136"/>
      <c r="D11" s="136" t="s">
        <v>133</v>
      </c>
      <c r="E11" s="126">
        <v>1938000</v>
      </c>
      <c r="F11" s="126">
        <v>0</v>
      </c>
      <c r="G11" s="126">
        <v>1938000</v>
      </c>
      <c r="H11" s="126">
        <v>18850520.81</v>
      </c>
      <c r="I11" s="126">
        <v>18085810.27</v>
      </c>
      <c r="J11" s="126">
        <v>764710.54</v>
      </c>
      <c r="K11" s="126">
        <v>20694522.74</v>
      </c>
      <c r="L11" s="126">
        <v>18085810.27</v>
      </c>
      <c r="M11" s="126">
        <v>13361082.8</v>
      </c>
      <c r="N11" s="126">
        <v>4724727.47</v>
      </c>
      <c r="O11" s="126">
        <v>2608712.47</v>
      </c>
      <c r="P11" s="126">
        <v>93998.07</v>
      </c>
      <c r="Q11" s="126">
        <v>0</v>
      </c>
      <c r="R11" s="126">
        <v>93998.07</v>
      </c>
      <c r="S11" s="126">
        <v>93998.07</v>
      </c>
      <c r="T11" s="126">
        <v>0</v>
      </c>
    </row>
    <row r="12" ht="19.5" customHeight="1" spans="1:20">
      <c r="A12" s="136" t="s">
        <v>134</v>
      </c>
      <c r="B12" s="136"/>
      <c r="C12" s="136"/>
      <c r="D12" s="136" t="s">
        <v>135</v>
      </c>
      <c r="E12" s="126">
        <v>1938000</v>
      </c>
      <c r="F12" s="126">
        <v>0</v>
      </c>
      <c r="G12" s="126">
        <v>1938000</v>
      </c>
      <c r="H12" s="126">
        <v>18850520.81</v>
      </c>
      <c r="I12" s="126">
        <v>18085810.27</v>
      </c>
      <c r="J12" s="126">
        <v>764710.54</v>
      </c>
      <c r="K12" s="126">
        <v>20694522.74</v>
      </c>
      <c r="L12" s="126">
        <v>18085810.27</v>
      </c>
      <c r="M12" s="126">
        <v>13361082.8</v>
      </c>
      <c r="N12" s="126">
        <v>4724727.47</v>
      </c>
      <c r="O12" s="126">
        <v>2608712.47</v>
      </c>
      <c r="P12" s="126">
        <v>93998.07</v>
      </c>
      <c r="Q12" s="126">
        <v>0</v>
      </c>
      <c r="R12" s="126">
        <v>93998.07</v>
      </c>
      <c r="S12" s="126">
        <v>93998.07</v>
      </c>
      <c r="T12" s="126">
        <v>0</v>
      </c>
    </row>
    <row r="13" ht="19.5" customHeight="1" spans="1:20">
      <c r="A13" s="136" t="s">
        <v>136</v>
      </c>
      <c r="B13" s="136"/>
      <c r="C13" s="136"/>
      <c r="D13" s="136" t="s">
        <v>137</v>
      </c>
      <c r="E13" s="126">
        <v>0</v>
      </c>
      <c r="F13" s="126">
        <v>0</v>
      </c>
      <c r="G13" s="126">
        <v>0</v>
      </c>
      <c r="H13" s="126">
        <v>4424870.85</v>
      </c>
      <c r="I13" s="126">
        <v>4386854.85</v>
      </c>
      <c r="J13" s="126">
        <v>38016</v>
      </c>
      <c r="K13" s="126">
        <v>4424870.85</v>
      </c>
      <c r="L13" s="126">
        <v>4386854.85</v>
      </c>
      <c r="M13" s="126">
        <v>4342574.85</v>
      </c>
      <c r="N13" s="126">
        <v>44280</v>
      </c>
      <c r="O13" s="126">
        <v>38016</v>
      </c>
      <c r="P13" s="126">
        <v>0</v>
      </c>
      <c r="Q13" s="126">
        <v>0</v>
      </c>
      <c r="R13" s="126">
        <v>0</v>
      </c>
      <c r="S13" s="126">
        <v>0</v>
      </c>
      <c r="T13" s="126">
        <v>0</v>
      </c>
    </row>
    <row r="14" ht="19.5" customHeight="1" spans="1:20">
      <c r="A14" s="136" t="s">
        <v>138</v>
      </c>
      <c r="B14" s="136"/>
      <c r="C14" s="136"/>
      <c r="D14" s="136" t="s">
        <v>139</v>
      </c>
      <c r="E14" s="126">
        <v>0</v>
      </c>
      <c r="F14" s="126">
        <v>0</v>
      </c>
      <c r="G14" s="126">
        <v>0</v>
      </c>
      <c r="H14" s="126">
        <v>4316619.45</v>
      </c>
      <c r="I14" s="126">
        <v>4316619.45</v>
      </c>
      <c r="J14" s="126"/>
      <c r="K14" s="126">
        <v>4316619.45</v>
      </c>
      <c r="L14" s="126">
        <v>4316619.45</v>
      </c>
      <c r="M14" s="126">
        <v>4272339.45</v>
      </c>
      <c r="N14" s="126">
        <v>44280</v>
      </c>
      <c r="O14" s="126"/>
      <c r="P14" s="126">
        <v>0</v>
      </c>
      <c r="Q14" s="126">
        <v>0</v>
      </c>
      <c r="R14" s="126">
        <v>0</v>
      </c>
      <c r="S14" s="126">
        <v>0</v>
      </c>
      <c r="T14" s="126">
        <v>0</v>
      </c>
    </row>
    <row r="15" ht="19.5" customHeight="1" spans="1:20">
      <c r="A15" s="136" t="s">
        <v>140</v>
      </c>
      <c r="B15" s="136"/>
      <c r="C15" s="136"/>
      <c r="D15" s="136" t="s">
        <v>141</v>
      </c>
      <c r="E15" s="126">
        <v>0</v>
      </c>
      <c r="F15" s="126">
        <v>0</v>
      </c>
      <c r="G15" s="126">
        <v>0</v>
      </c>
      <c r="H15" s="126">
        <v>1145400</v>
      </c>
      <c r="I15" s="126">
        <v>1145400</v>
      </c>
      <c r="J15" s="126"/>
      <c r="K15" s="126">
        <v>1145400</v>
      </c>
      <c r="L15" s="126">
        <v>1145400</v>
      </c>
      <c r="M15" s="126">
        <v>1123200</v>
      </c>
      <c r="N15" s="126">
        <v>22200</v>
      </c>
      <c r="O15" s="126"/>
      <c r="P15" s="126">
        <v>0</v>
      </c>
      <c r="Q15" s="126">
        <v>0</v>
      </c>
      <c r="R15" s="126">
        <v>0</v>
      </c>
      <c r="S15" s="126">
        <v>0</v>
      </c>
      <c r="T15" s="126">
        <v>0</v>
      </c>
    </row>
    <row r="16" ht="19.5" customHeight="1" spans="1:20">
      <c r="A16" s="136" t="s">
        <v>142</v>
      </c>
      <c r="B16" s="136"/>
      <c r="C16" s="136"/>
      <c r="D16" s="136" t="s">
        <v>143</v>
      </c>
      <c r="E16" s="126">
        <v>0</v>
      </c>
      <c r="F16" s="126">
        <v>0</v>
      </c>
      <c r="G16" s="126">
        <v>0</v>
      </c>
      <c r="H16" s="126">
        <v>1098284</v>
      </c>
      <c r="I16" s="126">
        <v>1098284</v>
      </c>
      <c r="J16" s="126"/>
      <c r="K16" s="126">
        <v>1098284</v>
      </c>
      <c r="L16" s="126">
        <v>1098284</v>
      </c>
      <c r="M16" s="126">
        <v>1076204</v>
      </c>
      <c r="N16" s="126">
        <v>22080</v>
      </c>
      <c r="O16" s="126"/>
      <c r="P16" s="126">
        <v>0</v>
      </c>
      <c r="Q16" s="126">
        <v>0</v>
      </c>
      <c r="R16" s="126">
        <v>0</v>
      </c>
      <c r="S16" s="126">
        <v>0</v>
      </c>
      <c r="T16" s="126">
        <v>0</v>
      </c>
    </row>
    <row r="17" ht="19.5" customHeight="1" spans="1:20">
      <c r="A17" s="136" t="s">
        <v>144</v>
      </c>
      <c r="B17" s="136"/>
      <c r="C17" s="136"/>
      <c r="D17" s="136" t="s">
        <v>145</v>
      </c>
      <c r="E17" s="126">
        <v>0</v>
      </c>
      <c r="F17" s="126">
        <v>0</v>
      </c>
      <c r="G17" s="126">
        <v>0</v>
      </c>
      <c r="H17" s="126">
        <v>1731671.84</v>
      </c>
      <c r="I17" s="126">
        <v>1731671.84</v>
      </c>
      <c r="J17" s="126"/>
      <c r="K17" s="126">
        <v>1731671.84</v>
      </c>
      <c r="L17" s="126">
        <v>1731671.84</v>
      </c>
      <c r="M17" s="126">
        <v>1731671.84</v>
      </c>
      <c r="N17" s="126">
        <v>0</v>
      </c>
      <c r="O17" s="126"/>
      <c r="P17" s="126">
        <v>0</v>
      </c>
      <c r="Q17" s="126">
        <v>0</v>
      </c>
      <c r="R17" s="126">
        <v>0</v>
      </c>
      <c r="S17" s="126">
        <v>0</v>
      </c>
      <c r="T17" s="126">
        <v>0</v>
      </c>
    </row>
    <row r="18" ht="19.5" customHeight="1" spans="1:20">
      <c r="A18" s="136" t="s">
        <v>146</v>
      </c>
      <c r="B18" s="136"/>
      <c r="C18" s="136"/>
      <c r="D18" s="136" t="s">
        <v>147</v>
      </c>
      <c r="E18" s="126">
        <v>0</v>
      </c>
      <c r="F18" s="126">
        <v>0</v>
      </c>
      <c r="G18" s="126">
        <v>0</v>
      </c>
      <c r="H18" s="126">
        <v>341263.61</v>
      </c>
      <c r="I18" s="126">
        <v>341263.61</v>
      </c>
      <c r="J18" s="126"/>
      <c r="K18" s="126">
        <v>341263.61</v>
      </c>
      <c r="L18" s="126">
        <v>341263.61</v>
      </c>
      <c r="M18" s="126">
        <v>341263.61</v>
      </c>
      <c r="N18" s="126">
        <v>0</v>
      </c>
      <c r="O18" s="126"/>
      <c r="P18" s="126">
        <v>0</v>
      </c>
      <c r="Q18" s="126">
        <v>0</v>
      </c>
      <c r="R18" s="126">
        <v>0</v>
      </c>
      <c r="S18" s="126">
        <v>0</v>
      </c>
      <c r="T18" s="126">
        <v>0</v>
      </c>
    </row>
    <row r="19" ht="19.5" customHeight="1" spans="1:20">
      <c r="A19" s="136" t="s">
        <v>148</v>
      </c>
      <c r="B19" s="136"/>
      <c r="C19" s="136"/>
      <c r="D19" s="136" t="s">
        <v>149</v>
      </c>
      <c r="E19" s="126">
        <v>0</v>
      </c>
      <c r="F19" s="126">
        <v>0</v>
      </c>
      <c r="G19" s="126">
        <v>0</v>
      </c>
      <c r="H19" s="126">
        <v>108251.4</v>
      </c>
      <c r="I19" s="126">
        <v>70235.4</v>
      </c>
      <c r="J19" s="126">
        <v>38016</v>
      </c>
      <c r="K19" s="126">
        <v>108251.4</v>
      </c>
      <c r="L19" s="126">
        <v>70235.4</v>
      </c>
      <c r="M19" s="126">
        <v>70235.4</v>
      </c>
      <c r="N19" s="126">
        <v>0</v>
      </c>
      <c r="O19" s="126">
        <v>38016</v>
      </c>
      <c r="P19" s="126">
        <v>0</v>
      </c>
      <c r="Q19" s="126">
        <v>0</v>
      </c>
      <c r="R19" s="126">
        <v>0</v>
      </c>
      <c r="S19" s="126">
        <v>0</v>
      </c>
      <c r="T19" s="126">
        <v>0</v>
      </c>
    </row>
    <row r="20" ht="19.5" customHeight="1" spans="1:20">
      <c r="A20" s="136" t="s">
        <v>150</v>
      </c>
      <c r="B20" s="136"/>
      <c r="C20" s="136"/>
      <c r="D20" s="136" t="s">
        <v>151</v>
      </c>
      <c r="E20" s="126">
        <v>0</v>
      </c>
      <c r="F20" s="126">
        <v>0</v>
      </c>
      <c r="G20" s="126">
        <v>0</v>
      </c>
      <c r="H20" s="126">
        <v>108251.4</v>
      </c>
      <c r="I20" s="126">
        <v>70235.4</v>
      </c>
      <c r="J20" s="126">
        <v>38016</v>
      </c>
      <c r="K20" s="126">
        <v>108251.4</v>
      </c>
      <c r="L20" s="126">
        <v>70235.4</v>
      </c>
      <c r="M20" s="126">
        <v>70235.4</v>
      </c>
      <c r="N20" s="126">
        <v>0</v>
      </c>
      <c r="O20" s="126">
        <v>38016</v>
      </c>
      <c r="P20" s="126">
        <v>0</v>
      </c>
      <c r="Q20" s="126">
        <v>0</v>
      </c>
      <c r="R20" s="126">
        <v>0</v>
      </c>
      <c r="S20" s="126">
        <v>0</v>
      </c>
      <c r="T20" s="126">
        <v>0</v>
      </c>
    </row>
    <row r="21" ht="19.5" customHeight="1" spans="1:20">
      <c r="A21" s="136" t="s">
        <v>152</v>
      </c>
      <c r="B21" s="136"/>
      <c r="C21" s="136"/>
      <c r="D21" s="136" t="s">
        <v>153</v>
      </c>
      <c r="E21" s="126">
        <v>0</v>
      </c>
      <c r="F21" s="126">
        <v>0</v>
      </c>
      <c r="G21" s="126">
        <v>0</v>
      </c>
      <c r="H21" s="126">
        <v>1787631.03</v>
      </c>
      <c r="I21" s="126">
        <v>1787631.03</v>
      </c>
      <c r="J21" s="126"/>
      <c r="K21" s="126">
        <v>1787631.03</v>
      </c>
      <c r="L21" s="126">
        <v>1787631.03</v>
      </c>
      <c r="M21" s="126">
        <v>1787631.03</v>
      </c>
      <c r="N21" s="126">
        <v>0</v>
      </c>
      <c r="O21" s="126"/>
      <c r="P21" s="126">
        <v>0</v>
      </c>
      <c r="Q21" s="126">
        <v>0</v>
      </c>
      <c r="R21" s="126">
        <v>0</v>
      </c>
      <c r="S21" s="126">
        <v>0</v>
      </c>
      <c r="T21" s="126">
        <v>0</v>
      </c>
    </row>
    <row r="22" ht="19.5" customHeight="1" spans="1:20">
      <c r="A22" s="136" t="s">
        <v>154</v>
      </c>
      <c r="B22" s="136"/>
      <c r="C22" s="136"/>
      <c r="D22" s="136" t="s">
        <v>155</v>
      </c>
      <c r="E22" s="126">
        <v>0</v>
      </c>
      <c r="F22" s="126">
        <v>0</v>
      </c>
      <c r="G22" s="126">
        <v>0</v>
      </c>
      <c r="H22" s="126">
        <v>1787631.03</v>
      </c>
      <c r="I22" s="126">
        <v>1787631.03</v>
      </c>
      <c r="J22" s="126"/>
      <c r="K22" s="126">
        <v>1787631.03</v>
      </c>
      <c r="L22" s="126">
        <v>1787631.03</v>
      </c>
      <c r="M22" s="126">
        <v>1787631.03</v>
      </c>
      <c r="N22" s="126">
        <v>0</v>
      </c>
      <c r="O22" s="126"/>
      <c r="P22" s="126">
        <v>0</v>
      </c>
      <c r="Q22" s="126">
        <v>0</v>
      </c>
      <c r="R22" s="126">
        <v>0</v>
      </c>
      <c r="S22" s="126">
        <v>0</v>
      </c>
      <c r="T22" s="126">
        <v>0</v>
      </c>
    </row>
    <row r="23" ht="19.5" customHeight="1" spans="1:20">
      <c r="A23" s="136" t="s">
        <v>156</v>
      </c>
      <c r="B23" s="136"/>
      <c r="C23" s="136"/>
      <c r="D23" s="136" t="s">
        <v>157</v>
      </c>
      <c r="E23" s="126">
        <v>0</v>
      </c>
      <c r="F23" s="126">
        <v>0</v>
      </c>
      <c r="G23" s="126">
        <v>0</v>
      </c>
      <c r="H23" s="126">
        <v>464525.66</v>
      </c>
      <c r="I23" s="126">
        <v>464525.66</v>
      </c>
      <c r="J23" s="126"/>
      <c r="K23" s="126">
        <v>464525.66</v>
      </c>
      <c r="L23" s="126">
        <v>464525.66</v>
      </c>
      <c r="M23" s="126">
        <v>464525.66</v>
      </c>
      <c r="N23" s="126">
        <v>0</v>
      </c>
      <c r="O23" s="126"/>
      <c r="P23" s="126">
        <v>0</v>
      </c>
      <c r="Q23" s="126">
        <v>0</v>
      </c>
      <c r="R23" s="126">
        <v>0</v>
      </c>
      <c r="S23" s="126">
        <v>0</v>
      </c>
      <c r="T23" s="126">
        <v>0</v>
      </c>
    </row>
    <row r="24" ht="19.5" customHeight="1" spans="1:20">
      <c r="A24" s="136" t="s">
        <v>158</v>
      </c>
      <c r="B24" s="136"/>
      <c r="C24" s="136"/>
      <c r="D24" s="136" t="s">
        <v>159</v>
      </c>
      <c r="E24" s="126">
        <v>0</v>
      </c>
      <c r="F24" s="126">
        <v>0</v>
      </c>
      <c r="G24" s="126">
        <v>0</v>
      </c>
      <c r="H24" s="126">
        <v>474925.28</v>
      </c>
      <c r="I24" s="126">
        <v>474925.28</v>
      </c>
      <c r="J24" s="126"/>
      <c r="K24" s="126">
        <v>474925.28</v>
      </c>
      <c r="L24" s="126">
        <v>474925.28</v>
      </c>
      <c r="M24" s="126">
        <v>474925.28</v>
      </c>
      <c r="N24" s="126">
        <v>0</v>
      </c>
      <c r="O24" s="126"/>
      <c r="P24" s="126">
        <v>0</v>
      </c>
      <c r="Q24" s="126">
        <v>0</v>
      </c>
      <c r="R24" s="126">
        <v>0</v>
      </c>
      <c r="S24" s="126">
        <v>0</v>
      </c>
      <c r="T24" s="126">
        <v>0</v>
      </c>
    </row>
    <row r="25" ht="19.5" customHeight="1" spans="1:20">
      <c r="A25" s="136" t="s">
        <v>160</v>
      </c>
      <c r="B25" s="136"/>
      <c r="C25" s="136"/>
      <c r="D25" s="136" t="s">
        <v>161</v>
      </c>
      <c r="E25" s="126">
        <v>0</v>
      </c>
      <c r="F25" s="126">
        <v>0</v>
      </c>
      <c r="G25" s="126">
        <v>0</v>
      </c>
      <c r="H25" s="126">
        <v>752574.4</v>
      </c>
      <c r="I25" s="126">
        <v>752574.4</v>
      </c>
      <c r="J25" s="126"/>
      <c r="K25" s="126">
        <v>752574.4</v>
      </c>
      <c r="L25" s="126">
        <v>752574.4</v>
      </c>
      <c r="M25" s="126">
        <v>752574.4</v>
      </c>
      <c r="N25" s="126">
        <v>0</v>
      </c>
      <c r="O25" s="126"/>
      <c r="P25" s="126">
        <v>0</v>
      </c>
      <c r="Q25" s="126">
        <v>0</v>
      </c>
      <c r="R25" s="126">
        <v>0</v>
      </c>
      <c r="S25" s="126">
        <v>0</v>
      </c>
      <c r="T25" s="126">
        <v>0</v>
      </c>
    </row>
    <row r="26" ht="19.5" customHeight="1" spans="1:20">
      <c r="A26" s="136" t="s">
        <v>162</v>
      </c>
      <c r="B26" s="136"/>
      <c r="C26" s="136"/>
      <c r="D26" s="136" t="s">
        <v>163</v>
      </c>
      <c r="E26" s="126">
        <v>0</v>
      </c>
      <c r="F26" s="126">
        <v>0</v>
      </c>
      <c r="G26" s="126">
        <v>0</v>
      </c>
      <c r="H26" s="126">
        <v>95605.69</v>
      </c>
      <c r="I26" s="126">
        <v>95605.69</v>
      </c>
      <c r="J26" s="126"/>
      <c r="K26" s="126">
        <v>95605.69</v>
      </c>
      <c r="L26" s="126">
        <v>95605.69</v>
      </c>
      <c r="M26" s="126">
        <v>95605.69</v>
      </c>
      <c r="N26" s="126">
        <v>0</v>
      </c>
      <c r="O26" s="126"/>
      <c r="P26" s="126">
        <v>0</v>
      </c>
      <c r="Q26" s="126">
        <v>0</v>
      </c>
      <c r="R26" s="126">
        <v>0</v>
      </c>
      <c r="S26" s="126">
        <v>0</v>
      </c>
      <c r="T26" s="126">
        <v>0</v>
      </c>
    </row>
    <row r="27" ht="19.5" customHeight="1" spans="1:20">
      <c r="A27" s="136" t="s">
        <v>164</v>
      </c>
      <c r="B27" s="136"/>
      <c r="C27" s="136"/>
      <c r="D27" s="136" t="s">
        <v>165</v>
      </c>
      <c r="E27" s="126">
        <v>0</v>
      </c>
      <c r="F27" s="126">
        <v>0</v>
      </c>
      <c r="G27" s="126">
        <v>0</v>
      </c>
      <c r="H27" s="126">
        <v>22006.5</v>
      </c>
      <c r="I27" s="126"/>
      <c r="J27" s="126">
        <v>22006.5</v>
      </c>
      <c r="K27" s="126">
        <v>22006.5</v>
      </c>
      <c r="L27" s="126"/>
      <c r="M27" s="126"/>
      <c r="N27" s="126"/>
      <c r="O27" s="126">
        <v>22006.5</v>
      </c>
      <c r="P27" s="126">
        <v>0</v>
      </c>
      <c r="Q27" s="126">
        <v>0</v>
      </c>
      <c r="R27" s="126">
        <v>0</v>
      </c>
      <c r="S27" s="126">
        <v>0</v>
      </c>
      <c r="T27" s="126">
        <v>0</v>
      </c>
    </row>
    <row r="28" ht="19.5" customHeight="1" spans="1:20">
      <c r="A28" s="136" t="s">
        <v>166</v>
      </c>
      <c r="B28" s="136"/>
      <c r="C28" s="136"/>
      <c r="D28" s="136" t="s">
        <v>167</v>
      </c>
      <c r="E28" s="126">
        <v>0</v>
      </c>
      <c r="F28" s="126">
        <v>0</v>
      </c>
      <c r="G28" s="126">
        <v>0</v>
      </c>
      <c r="H28" s="126">
        <v>22006.5</v>
      </c>
      <c r="I28" s="126"/>
      <c r="J28" s="126">
        <v>22006.5</v>
      </c>
      <c r="K28" s="126">
        <v>22006.5</v>
      </c>
      <c r="L28" s="126"/>
      <c r="M28" s="126"/>
      <c r="N28" s="126"/>
      <c r="O28" s="126">
        <v>22006.5</v>
      </c>
      <c r="P28" s="126">
        <v>0</v>
      </c>
      <c r="Q28" s="126">
        <v>0</v>
      </c>
      <c r="R28" s="126">
        <v>0</v>
      </c>
      <c r="S28" s="126">
        <v>0</v>
      </c>
      <c r="T28" s="126">
        <v>0</v>
      </c>
    </row>
    <row r="29" ht="19.5" customHeight="1" spans="1:20">
      <c r="A29" s="136" t="s">
        <v>168</v>
      </c>
      <c r="B29" s="136"/>
      <c r="C29" s="136"/>
      <c r="D29" s="136" t="s">
        <v>167</v>
      </c>
      <c r="E29" s="126">
        <v>0</v>
      </c>
      <c r="F29" s="126">
        <v>0</v>
      </c>
      <c r="G29" s="126">
        <v>0</v>
      </c>
      <c r="H29" s="126">
        <v>22006.5</v>
      </c>
      <c r="I29" s="126"/>
      <c r="J29" s="126">
        <v>22006.5</v>
      </c>
      <c r="K29" s="126">
        <v>22006.5</v>
      </c>
      <c r="L29" s="126"/>
      <c r="M29" s="126"/>
      <c r="N29" s="126"/>
      <c r="O29" s="126">
        <v>22006.5</v>
      </c>
      <c r="P29" s="126">
        <v>0</v>
      </c>
      <c r="Q29" s="126">
        <v>0</v>
      </c>
      <c r="R29" s="126">
        <v>0</v>
      </c>
      <c r="S29" s="126">
        <v>0</v>
      </c>
      <c r="T29" s="126">
        <v>0</v>
      </c>
    </row>
    <row r="30" ht="19.5" customHeight="1" spans="1:20">
      <c r="A30" s="136" t="s">
        <v>169</v>
      </c>
      <c r="B30" s="136"/>
      <c r="C30" s="136"/>
      <c r="D30" s="136" t="s">
        <v>170</v>
      </c>
      <c r="E30" s="126">
        <v>0</v>
      </c>
      <c r="F30" s="126">
        <v>0</v>
      </c>
      <c r="G30" s="126">
        <v>0</v>
      </c>
      <c r="H30" s="126">
        <v>1654706</v>
      </c>
      <c r="I30" s="126">
        <v>1654706</v>
      </c>
      <c r="J30" s="126"/>
      <c r="K30" s="126">
        <v>1654706</v>
      </c>
      <c r="L30" s="126">
        <v>1654706</v>
      </c>
      <c r="M30" s="126">
        <v>1654706</v>
      </c>
      <c r="N30" s="126">
        <v>0</v>
      </c>
      <c r="O30" s="126"/>
      <c r="P30" s="126">
        <v>0</v>
      </c>
      <c r="Q30" s="126">
        <v>0</v>
      </c>
      <c r="R30" s="126">
        <v>0</v>
      </c>
      <c r="S30" s="126">
        <v>0</v>
      </c>
      <c r="T30" s="126">
        <v>0</v>
      </c>
    </row>
    <row r="31" ht="19.5" customHeight="1" spans="1:20">
      <c r="A31" s="136" t="s">
        <v>171</v>
      </c>
      <c r="B31" s="136"/>
      <c r="C31" s="136"/>
      <c r="D31" s="136" t="s">
        <v>172</v>
      </c>
      <c r="E31" s="126">
        <v>0</v>
      </c>
      <c r="F31" s="126">
        <v>0</v>
      </c>
      <c r="G31" s="126">
        <v>0</v>
      </c>
      <c r="H31" s="126">
        <v>1654706</v>
      </c>
      <c r="I31" s="126">
        <v>1654706</v>
      </c>
      <c r="J31" s="126"/>
      <c r="K31" s="126">
        <v>1654706</v>
      </c>
      <c r="L31" s="126">
        <v>1654706</v>
      </c>
      <c r="M31" s="126">
        <v>1654706</v>
      </c>
      <c r="N31" s="126">
        <v>0</v>
      </c>
      <c r="O31" s="126"/>
      <c r="P31" s="126">
        <v>0</v>
      </c>
      <c r="Q31" s="126">
        <v>0</v>
      </c>
      <c r="R31" s="126">
        <v>0</v>
      </c>
      <c r="S31" s="126">
        <v>0</v>
      </c>
      <c r="T31" s="126">
        <v>0</v>
      </c>
    </row>
    <row r="32" ht="19.5" customHeight="1" spans="1:20">
      <c r="A32" s="136" t="s">
        <v>173</v>
      </c>
      <c r="B32" s="136"/>
      <c r="C32" s="136"/>
      <c r="D32" s="136" t="s">
        <v>174</v>
      </c>
      <c r="E32" s="126">
        <v>0</v>
      </c>
      <c r="F32" s="126">
        <v>0</v>
      </c>
      <c r="G32" s="126">
        <v>0</v>
      </c>
      <c r="H32" s="126">
        <v>1531064</v>
      </c>
      <c r="I32" s="126">
        <v>1531064</v>
      </c>
      <c r="J32" s="126"/>
      <c r="K32" s="126">
        <v>1531064</v>
      </c>
      <c r="L32" s="126">
        <v>1531064</v>
      </c>
      <c r="M32" s="126">
        <v>1531064</v>
      </c>
      <c r="N32" s="126">
        <v>0</v>
      </c>
      <c r="O32" s="126"/>
      <c r="P32" s="126">
        <v>0</v>
      </c>
      <c r="Q32" s="126">
        <v>0</v>
      </c>
      <c r="R32" s="126">
        <v>0</v>
      </c>
      <c r="S32" s="126">
        <v>0</v>
      </c>
      <c r="T32" s="126">
        <v>0</v>
      </c>
    </row>
    <row r="33" ht="19.5" customHeight="1" spans="1:20">
      <c r="A33" s="136" t="s">
        <v>175</v>
      </c>
      <c r="B33" s="136"/>
      <c r="C33" s="136"/>
      <c r="D33" s="136" t="s">
        <v>176</v>
      </c>
      <c r="E33" s="126">
        <v>0</v>
      </c>
      <c r="F33" s="126">
        <v>0</v>
      </c>
      <c r="G33" s="126">
        <v>0</v>
      </c>
      <c r="H33" s="126">
        <v>123642</v>
      </c>
      <c r="I33" s="126">
        <v>123642</v>
      </c>
      <c r="J33" s="126"/>
      <c r="K33" s="126">
        <v>123642</v>
      </c>
      <c r="L33" s="126">
        <v>123642</v>
      </c>
      <c r="M33" s="126">
        <v>123642</v>
      </c>
      <c r="N33" s="126">
        <v>0</v>
      </c>
      <c r="O33" s="126"/>
      <c r="P33" s="126">
        <v>0</v>
      </c>
      <c r="Q33" s="126">
        <v>0</v>
      </c>
      <c r="R33" s="126">
        <v>0</v>
      </c>
      <c r="S33" s="126">
        <v>0</v>
      </c>
      <c r="T33" s="126">
        <v>0</v>
      </c>
    </row>
    <row r="34" ht="19.5" customHeight="1" spans="1:20">
      <c r="A34" s="136" t="s">
        <v>222</v>
      </c>
      <c r="B34" s="136"/>
      <c r="C34" s="136"/>
      <c r="D34" s="136"/>
      <c r="E34" s="136"/>
      <c r="F34" s="136"/>
      <c r="G34" s="136"/>
      <c r="H34" s="136"/>
      <c r="I34" s="136"/>
      <c r="J34" s="136"/>
      <c r="K34" s="136"/>
      <c r="L34" s="136"/>
      <c r="M34" s="136"/>
      <c r="N34" s="136"/>
      <c r="O34" s="136"/>
      <c r="P34" s="136"/>
      <c r="Q34" s="136"/>
      <c r="R34" s="136"/>
      <c r="S34" s="136"/>
      <c r="T34" s="13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7" sqref="I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5" t="s">
        <v>223</v>
      </c>
    </row>
    <row r="2" spans="9:9">
      <c r="I2" s="142" t="s">
        <v>224</v>
      </c>
    </row>
    <row r="3" spans="1:9">
      <c r="A3" s="142" t="s">
        <v>2</v>
      </c>
      <c r="I3" s="142" t="s">
        <v>3</v>
      </c>
    </row>
    <row r="4" ht="19.5" customHeight="1" spans="1:9">
      <c r="A4" s="129" t="s">
        <v>219</v>
      </c>
      <c r="B4" s="129"/>
      <c r="C4" s="129"/>
      <c r="D4" s="129" t="s">
        <v>218</v>
      </c>
      <c r="E4" s="129"/>
      <c r="F4" s="129"/>
      <c r="G4" s="129"/>
      <c r="H4" s="129"/>
      <c r="I4" s="129"/>
    </row>
    <row r="5" ht="19.5" customHeight="1" spans="1:9">
      <c r="A5" s="129" t="s">
        <v>225</v>
      </c>
      <c r="B5" s="129" t="s">
        <v>123</v>
      </c>
      <c r="C5" s="129" t="s">
        <v>8</v>
      </c>
      <c r="D5" s="129" t="s">
        <v>225</v>
      </c>
      <c r="E5" s="129" t="s">
        <v>123</v>
      </c>
      <c r="F5" s="129" t="s">
        <v>8</v>
      </c>
      <c r="G5" s="129" t="s">
        <v>225</v>
      </c>
      <c r="H5" s="129" t="s">
        <v>123</v>
      </c>
      <c r="I5" s="129" t="s">
        <v>8</v>
      </c>
    </row>
    <row r="6" ht="19.5" customHeight="1" spans="1:9">
      <c r="A6" s="129"/>
      <c r="B6" s="129"/>
      <c r="C6" s="129"/>
      <c r="D6" s="129"/>
      <c r="E6" s="129"/>
      <c r="F6" s="129"/>
      <c r="G6" s="129"/>
      <c r="H6" s="129"/>
      <c r="I6" s="129"/>
    </row>
    <row r="7" ht="19.5" customHeight="1" spans="1:9">
      <c r="A7" s="124" t="s">
        <v>226</v>
      </c>
      <c r="B7" s="124" t="s">
        <v>227</v>
      </c>
      <c r="C7" s="126">
        <v>18838355.28</v>
      </c>
      <c r="D7" s="124" t="s">
        <v>228</v>
      </c>
      <c r="E7" s="124" t="s">
        <v>229</v>
      </c>
      <c r="F7" s="126">
        <v>4709847.47</v>
      </c>
      <c r="G7" s="124" t="s">
        <v>230</v>
      </c>
      <c r="H7" s="124" t="s">
        <v>231</v>
      </c>
      <c r="I7" s="126">
        <v>59160</v>
      </c>
    </row>
    <row r="8" ht="19.5" customHeight="1" spans="1:9">
      <c r="A8" s="124" t="s">
        <v>232</v>
      </c>
      <c r="B8" s="124" t="s">
        <v>233</v>
      </c>
      <c r="C8" s="126">
        <v>4377910</v>
      </c>
      <c r="D8" s="124" t="s">
        <v>234</v>
      </c>
      <c r="E8" s="124" t="s">
        <v>235</v>
      </c>
      <c r="F8" s="126">
        <v>472338.1</v>
      </c>
      <c r="G8" s="124" t="s">
        <v>236</v>
      </c>
      <c r="H8" s="124" t="s">
        <v>237</v>
      </c>
      <c r="I8" s="126">
        <v>0</v>
      </c>
    </row>
    <row r="9" ht="19.5" customHeight="1" spans="1:9">
      <c r="A9" s="124" t="s">
        <v>238</v>
      </c>
      <c r="B9" s="124" t="s">
        <v>239</v>
      </c>
      <c r="C9" s="126">
        <v>2930918</v>
      </c>
      <c r="D9" s="124" t="s">
        <v>240</v>
      </c>
      <c r="E9" s="124" t="s">
        <v>241</v>
      </c>
      <c r="F9" s="126">
        <v>58214</v>
      </c>
      <c r="G9" s="124" t="s">
        <v>242</v>
      </c>
      <c r="H9" s="124" t="s">
        <v>243</v>
      </c>
      <c r="I9" s="126">
        <v>59160</v>
      </c>
    </row>
    <row r="10" ht="19.5" customHeight="1" spans="1:9">
      <c r="A10" s="124" t="s">
        <v>244</v>
      </c>
      <c r="B10" s="124" t="s">
        <v>245</v>
      </c>
      <c r="C10" s="126">
        <v>1827031</v>
      </c>
      <c r="D10" s="124" t="s">
        <v>246</v>
      </c>
      <c r="E10" s="124" t="s">
        <v>247</v>
      </c>
      <c r="F10" s="126">
        <v>0</v>
      </c>
      <c r="G10" s="124" t="s">
        <v>248</v>
      </c>
      <c r="H10" s="124" t="s">
        <v>249</v>
      </c>
      <c r="I10" s="126">
        <v>0</v>
      </c>
    </row>
    <row r="11" ht="19.5" customHeight="1" spans="1:9">
      <c r="A11" s="124" t="s">
        <v>250</v>
      </c>
      <c r="B11" s="124" t="s">
        <v>251</v>
      </c>
      <c r="C11" s="126">
        <v>0</v>
      </c>
      <c r="D11" s="124" t="s">
        <v>252</v>
      </c>
      <c r="E11" s="124" t="s">
        <v>253</v>
      </c>
      <c r="F11" s="126">
        <v>0</v>
      </c>
      <c r="G11" s="124" t="s">
        <v>254</v>
      </c>
      <c r="H11" s="124" t="s">
        <v>255</v>
      </c>
      <c r="I11" s="126">
        <v>0</v>
      </c>
    </row>
    <row r="12" ht="19.5" customHeight="1" spans="1:9">
      <c r="A12" s="124" t="s">
        <v>256</v>
      </c>
      <c r="B12" s="124" t="s">
        <v>257</v>
      </c>
      <c r="C12" s="126">
        <v>3507693.21</v>
      </c>
      <c r="D12" s="124" t="s">
        <v>258</v>
      </c>
      <c r="E12" s="124" t="s">
        <v>259</v>
      </c>
      <c r="F12" s="126">
        <v>0</v>
      </c>
      <c r="G12" s="124" t="s">
        <v>260</v>
      </c>
      <c r="H12" s="124" t="s">
        <v>261</v>
      </c>
      <c r="I12" s="126">
        <v>0</v>
      </c>
    </row>
    <row r="13" ht="19.5" customHeight="1" spans="1:9">
      <c r="A13" s="124" t="s">
        <v>262</v>
      </c>
      <c r="B13" s="124" t="s">
        <v>263</v>
      </c>
      <c r="C13" s="126">
        <v>1731671.84</v>
      </c>
      <c r="D13" s="124" t="s">
        <v>264</v>
      </c>
      <c r="E13" s="124" t="s">
        <v>265</v>
      </c>
      <c r="F13" s="126">
        <v>0</v>
      </c>
      <c r="G13" s="124" t="s">
        <v>266</v>
      </c>
      <c r="H13" s="124" t="s">
        <v>267</v>
      </c>
      <c r="I13" s="126">
        <v>0</v>
      </c>
    </row>
    <row r="14" ht="19.5" customHeight="1" spans="1:9">
      <c r="A14" s="124" t="s">
        <v>268</v>
      </c>
      <c r="B14" s="124" t="s">
        <v>269</v>
      </c>
      <c r="C14" s="126">
        <v>341263.61</v>
      </c>
      <c r="D14" s="124" t="s">
        <v>270</v>
      </c>
      <c r="E14" s="124" t="s">
        <v>271</v>
      </c>
      <c r="F14" s="126">
        <v>12599.07</v>
      </c>
      <c r="G14" s="124" t="s">
        <v>272</v>
      </c>
      <c r="H14" s="124" t="s">
        <v>273</v>
      </c>
      <c r="I14" s="126">
        <v>0</v>
      </c>
    </row>
    <row r="15" ht="19.5" customHeight="1" spans="1:9">
      <c r="A15" s="124" t="s">
        <v>274</v>
      </c>
      <c r="B15" s="124" t="s">
        <v>275</v>
      </c>
      <c r="C15" s="126">
        <v>901450.94</v>
      </c>
      <c r="D15" s="124" t="s">
        <v>276</v>
      </c>
      <c r="E15" s="124" t="s">
        <v>277</v>
      </c>
      <c r="F15" s="126">
        <v>0</v>
      </c>
      <c r="G15" s="124" t="s">
        <v>278</v>
      </c>
      <c r="H15" s="124" t="s">
        <v>279</v>
      </c>
      <c r="I15" s="126">
        <v>0</v>
      </c>
    </row>
    <row r="16" ht="19.5" customHeight="1" spans="1:9">
      <c r="A16" s="124" t="s">
        <v>280</v>
      </c>
      <c r="B16" s="124" t="s">
        <v>281</v>
      </c>
      <c r="C16" s="126">
        <v>752574.4</v>
      </c>
      <c r="D16" s="124" t="s">
        <v>282</v>
      </c>
      <c r="E16" s="124" t="s">
        <v>283</v>
      </c>
      <c r="F16" s="126">
        <v>1279838.23</v>
      </c>
      <c r="G16" s="124" t="s">
        <v>284</v>
      </c>
      <c r="H16" s="124" t="s">
        <v>285</v>
      </c>
      <c r="I16" s="126">
        <v>0</v>
      </c>
    </row>
    <row r="17" ht="19.5" customHeight="1" spans="1:9">
      <c r="A17" s="124" t="s">
        <v>286</v>
      </c>
      <c r="B17" s="124" t="s">
        <v>287</v>
      </c>
      <c r="C17" s="126">
        <v>135421.28</v>
      </c>
      <c r="D17" s="124" t="s">
        <v>288</v>
      </c>
      <c r="E17" s="124" t="s">
        <v>289</v>
      </c>
      <c r="F17" s="126">
        <v>263861</v>
      </c>
      <c r="G17" s="124" t="s">
        <v>290</v>
      </c>
      <c r="H17" s="124" t="s">
        <v>291</v>
      </c>
      <c r="I17" s="126">
        <v>0</v>
      </c>
    </row>
    <row r="18" ht="19.5" customHeight="1" spans="1:9">
      <c r="A18" s="124" t="s">
        <v>292</v>
      </c>
      <c r="B18" s="124" t="s">
        <v>293</v>
      </c>
      <c r="C18" s="126">
        <v>1531064</v>
      </c>
      <c r="D18" s="124" t="s">
        <v>294</v>
      </c>
      <c r="E18" s="124" t="s">
        <v>295</v>
      </c>
      <c r="F18" s="126">
        <v>0</v>
      </c>
      <c r="G18" s="124" t="s">
        <v>296</v>
      </c>
      <c r="H18" s="124" t="s">
        <v>297</v>
      </c>
      <c r="I18" s="126">
        <v>0</v>
      </c>
    </row>
    <row r="19" ht="19.5" customHeight="1" spans="1:9">
      <c r="A19" s="124" t="s">
        <v>298</v>
      </c>
      <c r="B19" s="124" t="s">
        <v>299</v>
      </c>
      <c r="C19" s="126">
        <v>0</v>
      </c>
      <c r="D19" s="124" t="s">
        <v>300</v>
      </c>
      <c r="E19" s="124" t="s">
        <v>301</v>
      </c>
      <c r="F19" s="126">
        <v>46148.5</v>
      </c>
      <c r="G19" s="124" t="s">
        <v>302</v>
      </c>
      <c r="H19" s="124" t="s">
        <v>303</v>
      </c>
      <c r="I19" s="126">
        <v>0</v>
      </c>
    </row>
    <row r="20" ht="19.5" customHeight="1" spans="1:9">
      <c r="A20" s="124" t="s">
        <v>304</v>
      </c>
      <c r="B20" s="124" t="s">
        <v>305</v>
      </c>
      <c r="C20" s="126">
        <v>801357</v>
      </c>
      <c r="D20" s="124" t="s">
        <v>306</v>
      </c>
      <c r="E20" s="124" t="s">
        <v>307</v>
      </c>
      <c r="F20" s="126">
        <v>1000000</v>
      </c>
      <c r="G20" s="124" t="s">
        <v>308</v>
      </c>
      <c r="H20" s="124" t="s">
        <v>309</v>
      </c>
      <c r="I20" s="126">
        <v>0</v>
      </c>
    </row>
    <row r="21" ht="19.5" customHeight="1" spans="1:9">
      <c r="A21" s="124" t="s">
        <v>310</v>
      </c>
      <c r="B21" s="124" t="s">
        <v>311</v>
      </c>
      <c r="C21" s="126">
        <v>2307639.4</v>
      </c>
      <c r="D21" s="124" t="s">
        <v>312</v>
      </c>
      <c r="E21" s="124" t="s">
        <v>313</v>
      </c>
      <c r="F21" s="126">
        <v>0</v>
      </c>
      <c r="G21" s="124" t="s">
        <v>314</v>
      </c>
      <c r="H21" s="124" t="s">
        <v>315</v>
      </c>
      <c r="I21" s="126">
        <v>0</v>
      </c>
    </row>
    <row r="22" ht="19.5" customHeight="1" spans="1:9">
      <c r="A22" s="124" t="s">
        <v>316</v>
      </c>
      <c r="B22" s="124" t="s">
        <v>317</v>
      </c>
      <c r="C22" s="126">
        <v>137404</v>
      </c>
      <c r="D22" s="124" t="s">
        <v>318</v>
      </c>
      <c r="E22" s="124" t="s">
        <v>319</v>
      </c>
      <c r="F22" s="126">
        <v>21612</v>
      </c>
      <c r="G22" s="124" t="s">
        <v>320</v>
      </c>
      <c r="H22" s="124" t="s">
        <v>321</v>
      </c>
      <c r="I22" s="126">
        <v>0</v>
      </c>
    </row>
    <row r="23" ht="19.5" customHeight="1" spans="1:9">
      <c r="A23" s="124" t="s">
        <v>322</v>
      </c>
      <c r="B23" s="124" t="s">
        <v>323</v>
      </c>
      <c r="C23" s="126">
        <v>0</v>
      </c>
      <c r="D23" s="124" t="s">
        <v>324</v>
      </c>
      <c r="E23" s="124" t="s">
        <v>325</v>
      </c>
      <c r="F23" s="126">
        <v>0</v>
      </c>
      <c r="G23" s="124" t="s">
        <v>326</v>
      </c>
      <c r="H23" s="124" t="s">
        <v>327</v>
      </c>
      <c r="I23" s="126">
        <v>0</v>
      </c>
    </row>
    <row r="24" ht="19.5" customHeight="1" spans="1:9">
      <c r="A24" s="124" t="s">
        <v>328</v>
      </c>
      <c r="B24" s="124" t="s">
        <v>329</v>
      </c>
      <c r="C24" s="126">
        <v>0</v>
      </c>
      <c r="D24" s="124" t="s">
        <v>330</v>
      </c>
      <c r="E24" s="124" t="s">
        <v>331</v>
      </c>
      <c r="F24" s="126">
        <v>0</v>
      </c>
      <c r="G24" s="124" t="s">
        <v>332</v>
      </c>
      <c r="H24" s="124" t="s">
        <v>333</v>
      </c>
      <c r="I24" s="126">
        <v>0</v>
      </c>
    </row>
    <row r="25" ht="19.5" customHeight="1" spans="1:9">
      <c r="A25" s="124" t="s">
        <v>334</v>
      </c>
      <c r="B25" s="124" t="s">
        <v>335</v>
      </c>
      <c r="C25" s="126">
        <v>70235.4</v>
      </c>
      <c r="D25" s="124" t="s">
        <v>336</v>
      </c>
      <c r="E25" s="124" t="s">
        <v>337</v>
      </c>
      <c r="F25" s="126">
        <v>0</v>
      </c>
      <c r="G25" s="124" t="s">
        <v>338</v>
      </c>
      <c r="H25" s="124" t="s">
        <v>339</v>
      </c>
      <c r="I25" s="126">
        <v>0</v>
      </c>
    </row>
    <row r="26" ht="19.5" customHeight="1" spans="1:9">
      <c r="A26" s="124" t="s">
        <v>340</v>
      </c>
      <c r="B26" s="124" t="s">
        <v>341</v>
      </c>
      <c r="C26" s="126">
        <v>2062000</v>
      </c>
      <c r="D26" s="124" t="s">
        <v>342</v>
      </c>
      <c r="E26" s="124" t="s">
        <v>343</v>
      </c>
      <c r="F26" s="126">
        <v>0</v>
      </c>
      <c r="G26" s="124" t="s">
        <v>344</v>
      </c>
      <c r="H26" s="124" t="s">
        <v>345</v>
      </c>
      <c r="I26" s="126">
        <v>0</v>
      </c>
    </row>
    <row r="27" ht="19.5" customHeight="1" spans="1:9">
      <c r="A27" s="124" t="s">
        <v>346</v>
      </c>
      <c r="B27" s="124" t="s">
        <v>347</v>
      </c>
      <c r="C27" s="126">
        <v>0</v>
      </c>
      <c r="D27" s="124" t="s">
        <v>348</v>
      </c>
      <c r="E27" s="124" t="s">
        <v>349</v>
      </c>
      <c r="F27" s="126">
        <v>117817.12</v>
      </c>
      <c r="G27" s="124" t="s">
        <v>350</v>
      </c>
      <c r="H27" s="124" t="s">
        <v>351</v>
      </c>
      <c r="I27" s="126">
        <v>0</v>
      </c>
    </row>
    <row r="28" ht="19.5" customHeight="1" spans="1:9">
      <c r="A28" s="124" t="s">
        <v>352</v>
      </c>
      <c r="B28" s="124" t="s">
        <v>353</v>
      </c>
      <c r="C28" s="126">
        <v>38000</v>
      </c>
      <c r="D28" s="124" t="s">
        <v>354</v>
      </c>
      <c r="E28" s="124" t="s">
        <v>355</v>
      </c>
      <c r="F28" s="126">
        <v>481609.71</v>
      </c>
      <c r="G28" s="124" t="s">
        <v>356</v>
      </c>
      <c r="H28" s="124" t="s">
        <v>357</v>
      </c>
      <c r="I28" s="126">
        <v>0</v>
      </c>
    </row>
    <row r="29" ht="19.5" customHeight="1" spans="1:9">
      <c r="A29" s="124" t="s">
        <v>358</v>
      </c>
      <c r="B29" s="124" t="s">
        <v>359</v>
      </c>
      <c r="C29" s="126">
        <v>0</v>
      </c>
      <c r="D29" s="124" t="s">
        <v>360</v>
      </c>
      <c r="E29" s="124" t="s">
        <v>361</v>
      </c>
      <c r="F29" s="126">
        <v>158549.4</v>
      </c>
      <c r="G29" s="124" t="s">
        <v>362</v>
      </c>
      <c r="H29" s="124" t="s">
        <v>363</v>
      </c>
      <c r="I29" s="126">
        <v>0</v>
      </c>
    </row>
    <row r="30" ht="19.5" customHeight="1" spans="1:9">
      <c r="A30" s="124" t="s">
        <v>364</v>
      </c>
      <c r="B30" s="124" t="s">
        <v>365</v>
      </c>
      <c r="C30" s="126">
        <v>0</v>
      </c>
      <c r="D30" s="124" t="s">
        <v>366</v>
      </c>
      <c r="E30" s="124" t="s">
        <v>367</v>
      </c>
      <c r="F30" s="126">
        <v>221483.4</v>
      </c>
      <c r="G30" s="124" t="s">
        <v>368</v>
      </c>
      <c r="H30" s="124" t="s">
        <v>178</v>
      </c>
      <c r="I30" s="126">
        <v>0</v>
      </c>
    </row>
    <row r="31" ht="19.5" customHeight="1" spans="1:9">
      <c r="A31" s="124" t="s">
        <v>369</v>
      </c>
      <c r="B31" s="124" t="s">
        <v>370</v>
      </c>
      <c r="C31" s="126">
        <v>0</v>
      </c>
      <c r="D31" s="124" t="s">
        <v>371</v>
      </c>
      <c r="E31" s="124" t="s">
        <v>372</v>
      </c>
      <c r="F31" s="126">
        <v>12609.54</v>
      </c>
      <c r="G31" s="124" t="s">
        <v>373</v>
      </c>
      <c r="H31" s="124" t="s">
        <v>374</v>
      </c>
      <c r="I31" s="126">
        <v>0</v>
      </c>
    </row>
    <row r="32" ht="19.5" customHeight="1" spans="1:9">
      <c r="A32" s="124" t="s">
        <v>375</v>
      </c>
      <c r="B32" s="124" t="s">
        <v>376</v>
      </c>
      <c r="C32" s="126">
        <v>0</v>
      </c>
      <c r="D32" s="124" t="s">
        <v>377</v>
      </c>
      <c r="E32" s="124" t="s">
        <v>378</v>
      </c>
      <c r="F32" s="126">
        <v>510995.5</v>
      </c>
      <c r="G32" s="124" t="s">
        <v>379</v>
      </c>
      <c r="H32" s="124" t="s">
        <v>380</v>
      </c>
      <c r="I32" s="126">
        <v>0</v>
      </c>
    </row>
    <row r="33" ht="19.5" customHeight="1" spans="1:9">
      <c r="A33" s="124" t="s">
        <v>381</v>
      </c>
      <c r="B33" s="124" t="s">
        <v>382</v>
      </c>
      <c r="C33" s="126">
        <v>0</v>
      </c>
      <c r="D33" s="124" t="s">
        <v>383</v>
      </c>
      <c r="E33" s="124" t="s">
        <v>384</v>
      </c>
      <c r="F33" s="126">
        <v>0</v>
      </c>
      <c r="G33" s="124" t="s">
        <v>385</v>
      </c>
      <c r="H33" s="124" t="s">
        <v>386</v>
      </c>
      <c r="I33" s="126">
        <v>0</v>
      </c>
    </row>
    <row r="34" ht="19.5" customHeight="1" spans="1:9">
      <c r="A34" s="124"/>
      <c r="B34" s="124"/>
      <c r="C34" s="143"/>
      <c r="D34" s="124" t="s">
        <v>387</v>
      </c>
      <c r="E34" s="124" t="s">
        <v>388</v>
      </c>
      <c r="F34" s="126">
        <v>52171.9</v>
      </c>
      <c r="G34" s="124" t="s">
        <v>389</v>
      </c>
      <c r="H34" s="124" t="s">
        <v>390</v>
      </c>
      <c r="I34" s="126">
        <v>0</v>
      </c>
    </row>
    <row r="35" ht="19.5" customHeight="1" spans="1:9">
      <c r="A35" s="124"/>
      <c r="B35" s="124"/>
      <c r="C35" s="143"/>
      <c r="D35" s="124" t="s">
        <v>391</v>
      </c>
      <c r="E35" s="124" t="s">
        <v>392</v>
      </c>
      <c r="F35" s="126">
        <v>0</v>
      </c>
      <c r="G35" s="124" t="s">
        <v>393</v>
      </c>
      <c r="H35" s="124" t="s">
        <v>394</v>
      </c>
      <c r="I35" s="126">
        <v>0</v>
      </c>
    </row>
    <row r="36" ht="19.5" customHeight="1" spans="1:9">
      <c r="A36" s="124"/>
      <c r="B36" s="124"/>
      <c r="C36" s="143"/>
      <c r="D36" s="124" t="s">
        <v>395</v>
      </c>
      <c r="E36" s="124" t="s">
        <v>396</v>
      </c>
      <c r="F36" s="126">
        <v>0</v>
      </c>
      <c r="G36" s="124"/>
      <c r="H36" s="124"/>
      <c r="I36" s="143"/>
    </row>
    <row r="37" ht="19.5" customHeight="1" spans="1:9">
      <c r="A37" s="124"/>
      <c r="B37" s="124"/>
      <c r="C37" s="143"/>
      <c r="D37" s="124" t="s">
        <v>397</v>
      </c>
      <c r="E37" s="124" t="s">
        <v>398</v>
      </c>
      <c r="F37" s="126">
        <v>0</v>
      </c>
      <c r="G37" s="124"/>
      <c r="H37" s="124"/>
      <c r="I37" s="143"/>
    </row>
    <row r="38" ht="19.5" customHeight="1" spans="1:9">
      <c r="A38" s="124"/>
      <c r="B38" s="124"/>
      <c r="C38" s="143"/>
      <c r="D38" s="124" t="s">
        <v>399</v>
      </c>
      <c r="E38" s="124" t="s">
        <v>400</v>
      </c>
      <c r="F38" s="126">
        <v>0</v>
      </c>
      <c r="G38" s="124"/>
      <c r="H38" s="124"/>
      <c r="I38" s="143"/>
    </row>
    <row r="39" ht="19.5" customHeight="1" spans="1:9">
      <c r="A39" s="124"/>
      <c r="B39" s="124"/>
      <c r="C39" s="143"/>
      <c r="D39" s="124" t="s">
        <v>401</v>
      </c>
      <c r="E39" s="124" t="s">
        <v>402</v>
      </c>
      <c r="F39" s="126">
        <v>0</v>
      </c>
      <c r="G39" s="124"/>
      <c r="H39" s="124"/>
      <c r="I39" s="143"/>
    </row>
    <row r="40" ht="19.5" customHeight="1" spans="1:9">
      <c r="A40" s="123" t="s">
        <v>403</v>
      </c>
      <c r="B40" s="123"/>
      <c r="C40" s="126">
        <v>21145994.68</v>
      </c>
      <c r="D40" s="123" t="s">
        <v>404</v>
      </c>
      <c r="E40" s="123"/>
      <c r="F40" s="123"/>
      <c r="G40" s="123"/>
      <c r="H40" s="123"/>
      <c r="I40" s="126">
        <v>4769007.47</v>
      </c>
    </row>
    <row r="41" ht="19.5" customHeight="1" spans="1:9">
      <c r="A41" s="136" t="s">
        <v>405</v>
      </c>
      <c r="B41" s="136"/>
      <c r="C41" s="136"/>
      <c r="D41" s="136"/>
      <c r="E41" s="136"/>
      <c r="F41" s="136"/>
      <c r="G41" s="136"/>
      <c r="H41" s="13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1" t="s">
        <v>406</v>
      </c>
    </row>
    <row r="2" spans="12:12">
      <c r="L2" s="142" t="s">
        <v>407</v>
      </c>
    </row>
    <row r="3" spans="1:12">
      <c r="A3" s="142" t="s">
        <v>2</v>
      </c>
      <c r="L3" s="142" t="s">
        <v>3</v>
      </c>
    </row>
    <row r="4" ht="15" customHeight="1" spans="1:12">
      <c r="A4" s="123" t="s">
        <v>408</v>
      </c>
      <c r="B4" s="123"/>
      <c r="C4" s="123"/>
      <c r="D4" s="123"/>
      <c r="E4" s="123"/>
      <c r="F4" s="123"/>
      <c r="G4" s="123"/>
      <c r="H4" s="123"/>
      <c r="I4" s="123"/>
      <c r="J4" s="123"/>
      <c r="K4" s="123"/>
      <c r="L4" s="123"/>
    </row>
    <row r="5" ht="15" customHeight="1" spans="1:12">
      <c r="A5" s="123" t="s">
        <v>225</v>
      </c>
      <c r="B5" s="123" t="s">
        <v>123</v>
      </c>
      <c r="C5" s="123" t="s">
        <v>8</v>
      </c>
      <c r="D5" s="123" t="s">
        <v>225</v>
      </c>
      <c r="E5" s="123" t="s">
        <v>123</v>
      </c>
      <c r="F5" s="123" t="s">
        <v>8</v>
      </c>
      <c r="G5" s="123" t="s">
        <v>225</v>
      </c>
      <c r="H5" s="123" t="s">
        <v>123</v>
      </c>
      <c r="I5" s="123" t="s">
        <v>8</v>
      </c>
      <c r="J5" s="123" t="s">
        <v>225</v>
      </c>
      <c r="K5" s="123" t="s">
        <v>123</v>
      </c>
      <c r="L5" s="123" t="s">
        <v>8</v>
      </c>
    </row>
    <row r="6" ht="15" customHeight="1" spans="1:12">
      <c r="A6" s="124" t="s">
        <v>226</v>
      </c>
      <c r="B6" s="124" t="s">
        <v>227</v>
      </c>
      <c r="C6" s="126">
        <v>0</v>
      </c>
      <c r="D6" s="124" t="s">
        <v>228</v>
      </c>
      <c r="E6" s="124" t="s">
        <v>229</v>
      </c>
      <c r="F6" s="126">
        <v>1773583.86</v>
      </c>
      <c r="G6" s="124" t="s">
        <v>409</v>
      </c>
      <c r="H6" s="124" t="s">
        <v>410</v>
      </c>
      <c r="I6" s="126">
        <v>0</v>
      </c>
      <c r="J6" s="124" t="s">
        <v>411</v>
      </c>
      <c r="K6" s="124" t="s">
        <v>412</v>
      </c>
      <c r="L6" s="126">
        <v>0</v>
      </c>
    </row>
    <row r="7" ht="15" customHeight="1" spans="1:12">
      <c r="A7" s="124" t="s">
        <v>232</v>
      </c>
      <c r="B7" s="124" t="s">
        <v>233</v>
      </c>
      <c r="C7" s="126">
        <v>0</v>
      </c>
      <c r="D7" s="124" t="s">
        <v>234</v>
      </c>
      <c r="E7" s="124" t="s">
        <v>235</v>
      </c>
      <c r="F7" s="126">
        <v>14383.94</v>
      </c>
      <c r="G7" s="124" t="s">
        <v>413</v>
      </c>
      <c r="H7" s="124" t="s">
        <v>237</v>
      </c>
      <c r="I7" s="126">
        <v>0</v>
      </c>
      <c r="J7" s="124" t="s">
        <v>414</v>
      </c>
      <c r="K7" s="124" t="s">
        <v>339</v>
      </c>
      <c r="L7" s="126">
        <v>0</v>
      </c>
    </row>
    <row r="8" ht="15" customHeight="1" spans="1:12">
      <c r="A8" s="124" t="s">
        <v>238</v>
      </c>
      <c r="B8" s="124" t="s">
        <v>239</v>
      </c>
      <c r="C8" s="126">
        <v>0</v>
      </c>
      <c r="D8" s="124" t="s">
        <v>240</v>
      </c>
      <c r="E8" s="124" t="s">
        <v>241</v>
      </c>
      <c r="F8" s="126">
        <v>0</v>
      </c>
      <c r="G8" s="124" t="s">
        <v>415</v>
      </c>
      <c r="H8" s="124" t="s">
        <v>243</v>
      </c>
      <c r="I8" s="126">
        <v>0</v>
      </c>
      <c r="J8" s="124" t="s">
        <v>416</v>
      </c>
      <c r="K8" s="124" t="s">
        <v>363</v>
      </c>
      <c r="L8" s="126">
        <v>0</v>
      </c>
    </row>
    <row r="9" ht="15" customHeight="1" spans="1:12">
      <c r="A9" s="124" t="s">
        <v>244</v>
      </c>
      <c r="B9" s="124" t="s">
        <v>245</v>
      </c>
      <c r="C9" s="126">
        <v>0</v>
      </c>
      <c r="D9" s="124" t="s">
        <v>246</v>
      </c>
      <c r="E9" s="124" t="s">
        <v>247</v>
      </c>
      <c r="F9" s="126">
        <v>0</v>
      </c>
      <c r="G9" s="124" t="s">
        <v>417</v>
      </c>
      <c r="H9" s="124" t="s">
        <v>249</v>
      </c>
      <c r="I9" s="126">
        <v>0</v>
      </c>
      <c r="J9" s="124" t="s">
        <v>332</v>
      </c>
      <c r="K9" s="124" t="s">
        <v>333</v>
      </c>
      <c r="L9" s="126">
        <v>0</v>
      </c>
    </row>
    <row r="10" ht="15" customHeight="1" spans="1:12">
      <c r="A10" s="124" t="s">
        <v>250</v>
      </c>
      <c r="B10" s="124" t="s">
        <v>251</v>
      </c>
      <c r="C10" s="126">
        <v>0</v>
      </c>
      <c r="D10" s="124" t="s">
        <v>252</v>
      </c>
      <c r="E10" s="124" t="s">
        <v>253</v>
      </c>
      <c r="F10" s="126">
        <v>0</v>
      </c>
      <c r="G10" s="124" t="s">
        <v>418</v>
      </c>
      <c r="H10" s="124" t="s">
        <v>255</v>
      </c>
      <c r="I10" s="126">
        <v>0</v>
      </c>
      <c r="J10" s="124" t="s">
        <v>338</v>
      </c>
      <c r="K10" s="124" t="s">
        <v>339</v>
      </c>
      <c r="L10" s="126">
        <v>0</v>
      </c>
    </row>
    <row r="11" ht="15" customHeight="1" spans="1:12">
      <c r="A11" s="124" t="s">
        <v>256</v>
      </c>
      <c r="B11" s="124" t="s">
        <v>257</v>
      </c>
      <c r="C11" s="126">
        <v>0</v>
      </c>
      <c r="D11" s="124" t="s">
        <v>258</v>
      </c>
      <c r="E11" s="124" t="s">
        <v>259</v>
      </c>
      <c r="F11" s="126">
        <v>0</v>
      </c>
      <c r="G11" s="124" t="s">
        <v>419</v>
      </c>
      <c r="H11" s="124" t="s">
        <v>261</v>
      </c>
      <c r="I11" s="126">
        <v>0</v>
      </c>
      <c r="J11" s="124" t="s">
        <v>344</v>
      </c>
      <c r="K11" s="124" t="s">
        <v>345</v>
      </c>
      <c r="L11" s="126">
        <v>0</v>
      </c>
    </row>
    <row r="12" ht="15" customHeight="1" spans="1:12">
      <c r="A12" s="124" t="s">
        <v>262</v>
      </c>
      <c r="B12" s="124" t="s">
        <v>263</v>
      </c>
      <c r="C12" s="126">
        <v>0</v>
      </c>
      <c r="D12" s="124" t="s">
        <v>264</v>
      </c>
      <c r="E12" s="124" t="s">
        <v>265</v>
      </c>
      <c r="F12" s="126">
        <v>0</v>
      </c>
      <c r="G12" s="124" t="s">
        <v>420</v>
      </c>
      <c r="H12" s="124" t="s">
        <v>267</v>
      </c>
      <c r="I12" s="126">
        <v>0</v>
      </c>
      <c r="J12" s="124" t="s">
        <v>350</v>
      </c>
      <c r="K12" s="124" t="s">
        <v>351</v>
      </c>
      <c r="L12" s="126">
        <v>0</v>
      </c>
    </row>
    <row r="13" ht="15" customHeight="1" spans="1:12">
      <c r="A13" s="124" t="s">
        <v>268</v>
      </c>
      <c r="B13" s="124" t="s">
        <v>269</v>
      </c>
      <c r="C13" s="126">
        <v>0</v>
      </c>
      <c r="D13" s="124" t="s">
        <v>270</v>
      </c>
      <c r="E13" s="124" t="s">
        <v>271</v>
      </c>
      <c r="F13" s="126">
        <v>0</v>
      </c>
      <c r="G13" s="124" t="s">
        <v>421</v>
      </c>
      <c r="H13" s="124" t="s">
        <v>273</v>
      </c>
      <c r="I13" s="126">
        <v>0</v>
      </c>
      <c r="J13" s="124" t="s">
        <v>356</v>
      </c>
      <c r="K13" s="124" t="s">
        <v>357</v>
      </c>
      <c r="L13" s="126">
        <v>0</v>
      </c>
    </row>
    <row r="14" ht="15" customHeight="1" spans="1:12">
      <c r="A14" s="124" t="s">
        <v>274</v>
      </c>
      <c r="B14" s="124" t="s">
        <v>275</v>
      </c>
      <c r="C14" s="126">
        <v>0</v>
      </c>
      <c r="D14" s="124" t="s">
        <v>276</v>
      </c>
      <c r="E14" s="124" t="s">
        <v>277</v>
      </c>
      <c r="F14" s="126">
        <v>0</v>
      </c>
      <c r="G14" s="124" t="s">
        <v>422</v>
      </c>
      <c r="H14" s="124" t="s">
        <v>303</v>
      </c>
      <c r="I14" s="126">
        <v>0</v>
      </c>
      <c r="J14" s="124" t="s">
        <v>362</v>
      </c>
      <c r="K14" s="124" t="s">
        <v>363</v>
      </c>
      <c r="L14" s="126">
        <v>0</v>
      </c>
    </row>
    <row r="15" ht="15" customHeight="1" spans="1:12">
      <c r="A15" s="124" t="s">
        <v>280</v>
      </c>
      <c r="B15" s="124" t="s">
        <v>281</v>
      </c>
      <c r="C15" s="126">
        <v>0</v>
      </c>
      <c r="D15" s="124" t="s">
        <v>282</v>
      </c>
      <c r="E15" s="124" t="s">
        <v>283</v>
      </c>
      <c r="F15" s="126">
        <v>0</v>
      </c>
      <c r="G15" s="124" t="s">
        <v>423</v>
      </c>
      <c r="H15" s="124" t="s">
        <v>309</v>
      </c>
      <c r="I15" s="126">
        <v>0</v>
      </c>
      <c r="J15" s="124" t="s">
        <v>424</v>
      </c>
      <c r="K15" s="124" t="s">
        <v>425</v>
      </c>
      <c r="L15" s="126">
        <v>0</v>
      </c>
    </row>
    <row r="16" ht="15" customHeight="1" spans="1:12">
      <c r="A16" s="124" t="s">
        <v>286</v>
      </c>
      <c r="B16" s="124" t="s">
        <v>287</v>
      </c>
      <c r="C16" s="126">
        <v>0</v>
      </c>
      <c r="D16" s="124" t="s">
        <v>288</v>
      </c>
      <c r="E16" s="124" t="s">
        <v>289</v>
      </c>
      <c r="F16" s="126">
        <v>61495.5</v>
      </c>
      <c r="G16" s="124" t="s">
        <v>426</v>
      </c>
      <c r="H16" s="124" t="s">
        <v>315</v>
      </c>
      <c r="I16" s="126">
        <v>0</v>
      </c>
      <c r="J16" s="124" t="s">
        <v>427</v>
      </c>
      <c r="K16" s="124" t="s">
        <v>428</v>
      </c>
      <c r="L16" s="126">
        <v>0</v>
      </c>
    </row>
    <row r="17" ht="15" customHeight="1" spans="1:12">
      <c r="A17" s="124" t="s">
        <v>292</v>
      </c>
      <c r="B17" s="124" t="s">
        <v>293</v>
      </c>
      <c r="C17" s="126">
        <v>0</v>
      </c>
      <c r="D17" s="124" t="s">
        <v>294</v>
      </c>
      <c r="E17" s="124" t="s">
        <v>295</v>
      </c>
      <c r="F17" s="126">
        <v>0</v>
      </c>
      <c r="G17" s="124" t="s">
        <v>429</v>
      </c>
      <c r="H17" s="124" t="s">
        <v>321</v>
      </c>
      <c r="I17" s="126">
        <v>0</v>
      </c>
      <c r="J17" s="124" t="s">
        <v>430</v>
      </c>
      <c r="K17" s="124" t="s">
        <v>431</v>
      </c>
      <c r="L17" s="126">
        <v>0</v>
      </c>
    </row>
    <row r="18" ht="15" customHeight="1" spans="1:12">
      <c r="A18" s="124" t="s">
        <v>298</v>
      </c>
      <c r="B18" s="124" t="s">
        <v>299</v>
      </c>
      <c r="C18" s="126">
        <v>0</v>
      </c>
      <c r="D18" s="124" t="s">
        <v>300</v>
      </c>
      <c r="E18" s="124" t="s">
        <v>301</v>
      </c>
      <c r="F18" s="126">
        <v>0</v>
      </c>
      <c r="G18" s="124" t="s">
        <v>432</v>
      </c>
      <c r="H18" s="124" t="s">
        <v>433</v>
      </c>
      <c r="I18" s="126">
        <v>0</v>
      </c>
      <c r="J18" s="124" t="s">
        <v>434</v>
      </c>
      <c r="K18" s="124" t="s">
        <v>435</v>
      </c>
      <c r="L18" s="126">
        <v>0</v>
      </c>
    </row>
    <row r="19" ht="15" customHeight="1" spans="1:12">
      <c r="A19" s="124" t="s">
        <v>304</v>
      </c>
      <c r="B19" s="124" t="s">
        <v>305</v>
      </c>
      <c r="C19" s="126">
        <v>0</v>
      </c>
      <c r="D19" s="124" t="s">
        <v>306</v>
      </c>
      <c r="E19" s="124" t="s">
        <v>307</v>
      </c>
      <c r="F19" s="126">
        <v>0</v>
      </c>
      <c r="G19" s="124" t="s">
        <v>230</v>
      </c>
      <c r="H19" s="124" t="s">
        <v>231</v>
      </c>
      <c r="I19" s="126">
        <v>857135.11</v>
      </c>
      <c r="J19" s="124" t="s">
        <v>368</v>
      </c>
      <c r="K19" s="124" t="s">
        <v>178</v>
      </c>
      <c r="L19" s="126">
        <v>0</v>
      </c>
    </row>
    <row r="20" ht="15" customHeight="1" spans="1:12">
      <c r="A20" s="124" t="s">
        <v>310</v>
      </c>
      <c r="B20" s="124" t="s">
        <v>311</v>
      </c>
      <c r="C20" s="126">
        <v>38016</v>
      </c>
      <c r="D20" s="124" t="s">
        <v>312</v>
      </c>
      <c r="E20" s="124" t="s">
        <v>313</v>
      </c>
      <c r="F20" s="126">
        <v>0</v>
      </c>
      <c r="G20" s="124" t="s">
        <v>236</v>
      </c>
      <c r="H20" s="124" t="s">
        <v>237</v>
      </c>
      <c r="I20" s="126">
        <v>0</v>
      </c>
      <c r="J20" s="124" t="s">
        <v>373</v>
      </c>
      <c r="K20" s="124" t="s">
        <v>374</v>
      </c>
      <c r="L20" s="126">
        <v>0</v>
      </c>
    </row>
    <row r="21" ht="15" customHeight="1" spans="1:12">
      <c r="A21" s="124" t="s">
        <v>316</v>
      </c>
      <c r="B21" s="124" t="s">
        <v>317</v>
      </c>
      <c r="C21" s="126">
        <v>0</v>
      </c>
      <c r="D21" s="124" t="s">
        <v>318</v>
      </c>
      <c r="E21" s="124" t="s">
        <v>319</v>
      </c>
      <c r="F21" s="126">
        <v>33024.6</v>
      </c>
      <c r="G21" s="124" t="s">
        <v>242</v>
      </c>
      <c r="H21" s="124" t="s">
        <v>243</v>
      </c>
      <c r="I21" s="126">
        <v>644871.81</v>
      </c>
      <c r="J21" s="124" t="s">
        <v>379</v>
      </c>
      <c r="K21" s="124" t="s">
        <v>380</v>
      </c>
      <c r="L21" s="126">
        <v>0</v>
      </c>
    </row>
    <row r="22" ht="15" customHeight="1" spans="1:12">
      <c r="A22" s="124" t="s">
        <v>322</v>
      </c>
      <c r="B22" s="124" t="s">
        <v>323</v>
      </c>
      <c r="C22" s="126">
        <v>0</v>
      </c>
      <c r="D22" s="124" t="s">
        <v>324</v>
      </c>
      <c r="E22" s="124" t="s">
        <v>325</v>
      </c>
      <c r="F22" s="126">
        <v>0</v>
      </c>
      <c r="G22" s="124" t="s">
        <v>248</v>
      </c>
      <c r="H22" s="124" t="s">
        <v>249</v>
      </c>
      <c r="I22" s="126">
        <v>0</v>
      </c>
      <c r="J22" s="124" t="s">
        <v>385</v>
      </c>
      <c r="K22" s="124" t="s">
        <v>386</v>
      </c>
      <c r="L22" s="126">
        <v>0</v>
      </c>
    </row>
    <row r="23" ht="15" customHeight="1" spans="1:12">
      <c r="A23" s="124" t="s">
        <v>328</v>
      </c>
      <c r="B23" s="124" t="s">
        <v>329</v>
      </c>
      <c r="C23" s="126">
        <v>0</v>
      </c>
      <c r="D23" s="124" t="s">
        <v>330</v>
      </c>
      <c r="E23" s="124" t="s">
        <v>331</v>
      </c>
      <c r="F23" s="126">
        <v>0</v>
      </c>
      <c r="G23" s="124" t="s">
        <v>254</v>
      </c>
      <c r="H23" s="124" t="s">
        <v>255</v>
      </c>
      <c r="I23" s="126">
        <v>0</v>
      </c>
      <c r="J23" s="124" t="s">
        <v>389</v>
      </c>
      <c r="K23" s="124" t="s">
        <v>390</v>
      </c>
      <c r="L23" s="126">
        <v>0</v>
      </c>
    </row>
    <row r="24" ht="15" customHeight="1" spans="1:12">
      <c r="A24" s="124" t="s">
        <v>334</v>
      </c>
      <c r="B24" s="124" t="s">
        <v>335</v>
      </c>
      <c r="C24" s="126">
        <v>0</v>
      </c>
      <c r="D24" s="124" t="s">
        <v>336</v>
      </c>
      <c r="E24" s="124" t="s">
        <v>337</v>
      </c>
      <c r="F24" s="126">
        <v>0</v>
      </c>
      <c r="G24" s="124" t="s">
        <v>260</v>
      </c>
      <c r="H24" s="124" t="s">
        <v>261</v>
      </c>
      <c r="I24" s="126">
        <v>0</v>
      </c>
      <c r="J24" s="124" t="s">
        <v>393</v>
      </c>
      <c r="K24" s="124" t="s">
        <v>394</v>
      </c>
      <c r="L24" s="126">
        <v>0</v>
      </c>
    </row>
    <row r="25" ht="15" customHeight="1" spans="1:12">
      <c r="A25" s="124" t="s">
        <v>340</v>
      </c>
      <c r="B25" s="124" t="s">
        <v>341</v>
      </c>
      <c r="C25" s="126">
        <v>38016</v>
      </c>
      <c r="D25" s="124" t="s">
        <v>342</v>
      </c>
      <c r="E25" s="124" t="s">
        <v>343</v>
      </c>
      <c r="F25" s="126">
        <v>0</v>
      </c>
      <c r="G25" s="124" t="s">
        <v>266</v>
      </c>
      <c r="H25" s="124" t="s">
        <v>267</v>
      </c>
      <c r="I25" s="126">
        <v>212263.3</v>
      </c>
      <c r="J25" s="124"/>
      <c r="K25" s="124"/>
      <c r="L25" s="125"/>
    </row>
    <row r="26" ht="15" customHeight="1" spans="1:12">
      <c r="A26" s="124" t="s">
        <v>346</v>
      </c>
      <c r="B26" s="124" t="s">
        <v>347</v>
      </c>
      <c r="C26" s="126">
        <v>0</v>
      </c>
      <c r="D26" s="124" t="s">
        <v>348</v>
      </c>
      <c r="E26" s="124" t="s">
        <v>349</v>
      </c>
      <c r="F26" s="126">
        <v>0</v>
      </c>
      <c r="G26" s="124" t="s">
        <v>272</v>
      </c>
      <c r="H26" s="124" t="s">
        <v>273</v>
      </c>
      <c r="I26" s="126">
        <v>0</v>
      </c>
      <c r="J26" s="124"/>
      <c r="K26" s="124"/>
      <c r="L26" s="125"/>
    </row>
    <row r="27" ht="15" customHeight="1" spans="1:12">
      <c r="A27" s="124" t="s">
        <v>352</v>
      </c>
      <c r="B27" s="124" t="s">
        <v>353</v>
      </c>
      <c r="C27" s="126">
        <v>0</v>
      </c>
      <c r="D27" s="124" t="s">
        <v>354</v>
      </c>
      <c r="E27" s="124" t="s">
        <v>355</v>
      </c>
      <c r="F27" s="126">
        <v>1664679.82</v>
      </c>
      <c r="G27" s="124" t="s">
        <v>278</v>
      </c>
      <c r="H27" s="124" t="s">
        <v>279</v>
      </c>
      <c r="I27" s="126">
        <v>0</v>
      </c>
      <c r="J27" s="124"/>
      <c r="K27" s="124"/>
      <c r="L27" s="125"/>
    </row>
    <row r="28" ht="15" customHeight="1" spans="1:12">
      <c r="A28" s="124" t="s">
        <v>358</v>
      </c>
      <c r="B28" s="124" t="s">
        <v>359</v>
      </c>
      <c r="C28" s="126">
        <v>0</v>
      </c>
      <c r="D28" s="124" t="s">
        <v>360</v>
      </c>
      <c r="E28" s="124" t="s">
        <v>361</v>
      </c>
      <c r="F28" s="126">
        <v>0</v>
      </c>
      <c r="G28" s="124" t="s">
        <v>284</v>
      </c>
      <c r="H28" s="124" t="s">
        <v>285</v>
      </c>
      <c r="I28" s="126">
        <v>0</v>
      </c>
      <c r="J28" s="124"/>
      <c r="K28" s="124"/>
      <c r="L28" s="125"/>
    </row>
    <row r="29" ht="15" customHeight="1" spans="1:12">
      <c r="A29" s="124" t="s">
        <v>364</v>
      </c>
      <c r="B29" s="124" t="s">
        <v>365</v>
      </c>
      <c r="C29" s="126">
        <v>0</v>
      </c>
      <c r="D29" s="124" t="s">
        <v>366</v>
      </c>
      <c r="E29" s="124" t="s">
        <v>367</v>
      </c>
      <c r="F29" s="126">
        <v>0</v>
      </c>
      <c r="G29" s="124" t="s">
        <v>290</v>
      </c>
      <c r="H29" s="124" t="s">
        <v>291</v>
      </c>
      <c r="I29" s="126">
        <v>0</v>
      </c>
      <c r="J29" s="124"/>
      <c r="K29" s="124"/>
      <c r="L29" s="125"/>
    </row>
    <row r="30" ht="15" customHeight="1" spans="1:12">
      <c r="A30" s="124" t="s">
        <v>369</v>
      </c>
      <c r="B30" s="124" t="s">
        <v>370</v>
      </c>
      <c r="C30" s="126">
        <v>0</v>
      </c>
      <c r="D30" s="124" t="s">
        <v>371</v>
      </c>
      <c r="E30" s="124" t="s">
        <v>372</v>
      </c>
      <c r="F30" s="126">
        <v>0</v>
      </c>
      <c r="G30" s="124" t="s">
        <v>296</v>
      </c>
      <c r="H30" s="124" t="s">
        <v>297</v>
      </c>
      <c r="I30" s="126">
        <v>0</v>
      </c>
      <c r="J30" s="124"/>
      <c r="K30" s="124"/>
      <c r="L30" s="125"/>
    </row>
    <row r="31" ht="15" customHeight="1" spans="1:12">
      <c r="A31" s="124" t="s">
        <v>375</v>
      </c>
      <c r="B31" s="124" t="s">
        <v>376</v>
      </c>
      <c r="C31" s="126">
        <v>0</v>
      </c>
      <c r="D31" s="124" t="s">
        <v>377</v>
      </c>
      <c r="E31" s="124" t="s">
        <v>378</v>
      </c>
      <c r="F31" s="126">
        <v>0</v>
      </c>
      <c r="G31" s="124" t="s">
        <v>302</v>
      </c>
      <c r="H31" s="124" t="s">
        <v>303</v>
      </c>
      <c r="I31" s="126">
        <v>0</v>
      </c>
      <c r="J31" s="124"/>
      <c r="K31" s="124"/>
      <c r="L31" s="125"/>
    </row>
    <row r="32" ht="15" customHeight="1" spans="1:12">
      <c r="A32" s="124" t="s">
        <v>381</v>
      </c>
      <c r="B32" s="124" t="s">
        <v>436</v>
      </c>
      <c r="C32" s="126">
        <v>0</v>
      </c>
      <c r="D32" s="124" t="s">
        <v>383</v>
      </c>
      <c r="E32" s="124" t="s">
        <v>384</v>
      </c>
      <c r="F32" s="126">
        <v>0</v>
      </c>
      <c r="G32" s="124" t="s">
        <v>308</v>
      </c>
      <c r="H32" s="124" t="s">
        <v>309</v>
      </c>
      <c r="I32" s="126">
        <v>0</v>
      </c>
      <c r="J32" s="124"/>
      <c r="K32" s="124"/>
      <c r="L32" s="125"/>
    </row>
    <row r="33" ht="15" customHeight="1" spans="1:12">
      <c r="A33" s="124"/>
      <c r="B33" s="124"/>
      <c r="C33" s="125"/>
      <c r="D33" s="124" t="s">
        <v>387</v>
      </c>
      <c r="E33" s="124" t="s">
        <v>388</v>
      </c>
      <c r="F33" s="126">
        <v>0</v>
      </c>
      <c r="G33" s="124" t="s">
        <v>314</v>
      </c>
      <c r="H33" s="124" t="s">
        <v>315</v>
      </c>
      <c r="I33" s="126">
        <v>0</v>
      </c>
      <c r="J33" s="124"/>
      <c r="K33" s="124"/>
      <c r="L33" s="125"/>
    </row>
    <row r="34" ht="15" customHeight="1" spans="1:12">
      <c r="A34" s="124"/>
      <c r="B34" s="124"/>
      <c r="C34" s="125"/>
      <c r="D34" s="124" t="s">
        <v>391</v>
      </c>
      <c r="E34" s="124" t="s">
        <v>392</v>
      </c>
      <c r="F34" s="126">
        <v>0</v>
      </c>
      <c r="G34" s="124" t="s">
        <v>320</v>
      </c>
      <c r="H34" s="124" t="s">
        <v>321</v>
      </c>
      <c r="I34" s="126">
        <v>0</v>
      </c>
      <c r="J34" s="124"/>
      <c r="K34" s="124"/>
      <c r="L34" s="125"/>
    </row>
    <row r="35" ht="15" customHeight="1" spans="1:12">
      <c r="A35" s="124"/>
      <c r="B35" s="124"/>
      <c r="C35" s="125"/>
      <c r="D35" s="124" t="s">
        <v>395</v>
      </c>
      <c r="E35" s="124" t="s">
        <v>396</v>
      </c>
      <c r="F35" s="126">
        <v>0</v>
      </c>
      <c r="G35" s="124" t="s">
        <v>326</v>
      </c>
      <c r="H35" s="124" t="s">
        <v>327</v>
      </c>
      <c r="I35" s="126">
        <v>0</v>
      </c>
      <c r="J35" s="124"/>
      <c r="K35" s="124"/>
      <c r="L35" s="125"/>
    </row>
    <row r="36" ht="15" customHeight="1" spans="1:12">
      <c r="A36" s="124"/>
      <c r="B36" s="124"/>
      <c r="C36" s="125"/>
      <c r="D36" s="124" t="s">
        <v>397</v>
      </c>
      <c r="E36" s="124" t="s">
        <v>398</v>
      </c>
      <c r="F36" s="126">
        <v>0</v>
      </c>
      <c r="G36" s="124"/>
      <c r="H36" s="124"/>
      <c r="I36" s="125"/>
      <c r="J36" s="124"/>
      <c r="K36" s="124"/>
      <c r="L36" s="125"/>
    </row>
    <row r="37" ht="15" customHeight="1" spans="1:12">
      <c r="A37" s="124"/>
      <c r="B37" s="124"/>
      <c r="C37" s="125"/>
      <c r="D37" s="124" t="s">
        <v>399</v>
      </c>
      <c r="E37" s="124" t="s">
        <v>400</v>
      </c>
      <c r="F37" s="126">
        <v>0</v>
      </c>
      <c r="G37" s="124"/>
      <c r="H37" s="124"/>
      <c r="I37" s="125"/>
      <c r="J37" s="124"/>
      <c r="K37" s="124"/>
      <c r="L37" s="125"/>
    </row>
    <row r="38" ht="15" customHeight="1" spans="1:12">
      <c r="A38" s="124"/>
      <c r="B38" s="124"/>
      <c r="C38" s="125"/>
      <c r="D38" s="124" t="s">
        <v>401</v>
      </c>
      <c r="E38" s="124" t="s">
        <v>402</v>
      </c>
      <c r="F38" s="126">
        <v>0</v>
      </c>
      <c r="G38" s="124"/>
      <c r="H38" s="124"/>
      <c r="I38" s="125"/>
      <c r="J38" s="124"/>
      <c r="K38" s="124"/>
      <c r="L38" s="125"/>
    </row>
    <row r="39" ht="15" customHeight="1" spans="1:12">
      <c r="A39" s="136" t="s">
        <v>437</v>
      </c>
      <c r="B39" s="136"/>
      <c r="C39" s="136"/>
      <c r="D39" s="136"/>
      <c r="E39" s="136"/>
      <c r="F39" s="136"/>
      <c r="G39" s="136"/>
      <c r="H39" s="136"/>
      <c r="I39" s="136"/>
      <c r="J39" s="136"/>
      <c r="K39" s="136"/>
      <c r="L39" s="13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L25" sqref="L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438</v>
      </c>
    </row>
    <row r="2" ht="14.25" spans="20:20">
      <c r="T2" s="122" t="s">
        <v>439</v>
      </c>
    </row>
    <row r="3" ht="14.25" spans="1:20">
      <c r="A3" s="122" t="s">
        <v>2</v>
      </c>
      <c r="T3" s="122" t="s">
        <v>3</v>
      </c>
    </row>
    <row r="4" ht="19.5" customHeight="1" spans="1:20">
      <c r="A4" s="129" t="s">
        <v>6</v>
      </c>
      <c r="B4" s="129"/>
      <c r="C4" s="129"/>
      <c r="D4" s="129"/>
      <c r="E4" s="129" t="s">
        <v>213</v>
      </c>
      <c r="F4" s="129"/>
      <c r="G4" s="129"/>
      <c r="H4" s="129" t="s">
        <v>214</v>
      </c>
      <c r="I4" s="129"/>
      <c r="J4" s="129"/>
      <c r="K4" s="129" t="s">
        <v>215</v>
      </c>
      <c r="L4" s="129"/>
      <c r="M4" s="129"/>
      <c r="N4" s="129"/>
      <c r="O4" s="129"/>
      <c r="P4" s="129" t="s">
        <v>107</v>
      </c>
      <c r="Q4" s="129"/>
      <c r="R4" s="129"/>
      <c r="S4" s="129"/>
      <c r="T4" s="129"/>
    </row>
    <row r="5" ht="19.5" customHeight="1" spans="1:20">
      <c r="A5" s="129" t="s">
        <v>122</v>
      </c>
      <c r="B5" s="129"/>
      <c r="C5" s="129"/>
      <c r="D5" s="129" t="s">
        <v>123</v>
      </c>
      <c r="E5" s="129" t="s">
        <v>129</v>
      </c>
      <c r="F5" s="129" t="s">
        <v>216</v>
      </c>
      <c r="G5" s="129" t="s">
        <v>217</v>
      </c>
      <c r="H5" s="129" t="s">
        <v>129</v>
      </c>
      <c r="I5" s="129" t="s">
        <v>184</v>
      </c>
      <c r="J5" s="129" t="s">
        <v>185</v>
      </c>
      <c r="K5" s="129" t="s">
        <v>129</v>
      </c>
      <c r="L5" s="129" t="s">
        <v>184</v>
      </c>
      <c r="M5" s="129"/>
      <c r="N5" s="129" t="s">
        <v>184</v>
      </c>
      <c r="O5" s="129" t="s">
        <v>185</v>
      </c>
      <c r="P5" s="129" t="s">
        <v>129</v>
      </c>
      <c r="Q5" s="129" t="s">
        <v>216</v>
      </c>
      <c r="R5" s="129" t="s">
        <v>217</v>
      </c>
      <c r="S5" s="129" t="s">
        <v>217</v>
      </c>
      <c r="T5" s="129"/>
    </row>
    <row r="6" ht="19.5" customHeight="1" spans="1:20">
      <c r="A6" s="129"/>
      <c r="B6" s="129"/>
      <c r="C6" s="129"/>
      <c r="D6" s="129"/>
      <c r="E6" s="129"/>
      <c r="F6" s="129"/>
      <c r="G6" s="129" t="s">
        <v>124</v>
      </c>
      <c r="H6" s="129"/>
      <c r="I6" s="129"/>
      <c r="J6" s="129" t="s">
        <v>124</v>
      </c>
      <c r="K6" s="129"/>
      <c r="L6" s="129" t="s">
        <v>124</v>
      </c>
      <c r="M6" s="129" t="s">
        <v>219</v>
      </c>
      <c r="N6" s="129" t="s">
        <v>218</v>
      </c>
      <c r="O6" s="129" t="s">
        <v>124</v>
      </c>
      <c r="P6" s="129"/>
      <c r="Q6" s="129"/>
      <c r="R6" s="129" t="s">
        <v>124</v>
      </c>
      <c r="S6" s="129" t="s">
        <v>220</v>
      </c>
      <c r="T6" s="129" t="s">
        <v>221</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c r="I9" s="126"/>
      <c r="J9" s="126"/>
      <c r="K9" s="126"/>
      <c r="L9" s="126"/>
      <c r="M9" s="126"/>
      <c r="N9" s="126"/>
      <c r="O9" s="126"/>
      <c r="P9" s="126">
        <v>0</v>
      </c>
      <c r="Q9" s="126">
        <v>0</v>
      </c>
      <c r="R9" s="126"/>
      <c r="S9" s="126"/>
      <c r="T9" s="126"/>
    </row>
    <row r="10" ht="19.5" customHeight="1" spans="1:20">
      <c r="A10" s="136" t="s">
        <v>177</v>
      </c>
      <c r="B10" s="136"/>
      <c r="C10" s="136"/>
      <c r="D10" s="136" t="s">
        <v>178</v>
      </c>
      <c r="E10" s="126">
        <v>0</v>
      </c>
      <c r="F10" s="126">
        <v>0</v>
      </c>
      <c r="G10" s="126">
        <v>0</v>
      </c>
      <c r="H10" s="126"/>
      <c r="I10" s="126"/>
      <c r="J10" s="126"/>
      <c r="K10" s="126"/>
      <c r="L10" s="126"/>
      <c r="M10" s="126"/>
      <c r="N10" s="126"/>
      <c r="O10" s="126"/>
      <c r="P10" s="126">
        <v>0</v>
      </c>
      <c r="Q10" s="126">
        <v>0</v>
      </c>
      <c r="R10" s="126"/>
      <c r="S10" s="126"/>
      <c r="T10" s="126"/>
    </row>
    <row r="11" ht="19.5" customHeight="1" spans="1:20">
      <c r="A11" s="136" t="s">
        <v>440</v>
      </c>
      <c r="B11" s="136"/>
      <c r="C11" s="136"/>
      <c r="D11" s="136" t="s">
        <v>441</v>
      </c>
      <c r="E11" s="126">
        <v>0</v>
      </c>
      <c r="F11" s="126">
        <v>0</v>
      </c>
      <c r="G11" s="126">
        <v>0</v>
      </c>
      <c r="H11" s="126"/>
      <c r="I11" s="126"/>
      <c r="J11" s="126"/>
      <c r="K11" s="126"/>
      <c r="L11" s="126"/>
      <c r="M11" s="126"/>
      <c r="N11" s="126"/>
      <c r="O11" s="126"/>
      <c r="P11" s="126">
        <v>0</v>
      </c>
      <c r="Q11" s="126">
        <v>0</v>
      </c>
      <c r="R11" s="126"/>
      <c r="S11" s="126"/>
      <c r="T11" s="126"/>
    </row>
    <row r="12" ht="19.5" customHeight="1" spans="1:20">
      <c r="A12" s="136" t="s">
        <v>442</v>
      </c>
      <c r="B12" s="136"/>
      <c r="C12" s="136"/>
      <c r="D12" s="136" t="s">
        <v>443</v>
      </c>
      <c r="E12" s="126">
        <v>0</v>
      </c>
      <c r="F12" s="126">
        <v>0</v>
      </c>
      <c r="G12" s="126">
        <v>0</v>
      </c>
      <c r="H12" s="126"/>
      <c r="I12" s="126"/>
      <c r="J12" s="126"/>
      <c r="K12" s="126"/>
      <c r="L12" s="126"/>
      <c r="M12" s="126"/>
      <c r="N12" s="126"/>
      <c r="O12" s="126"/>
      <c r="P12" s="126">
        <v>0</v>
      </c>
      <c r="Q12" s="126">
        <v>0</v>
      </c>
      <c r="R12" s="126"/>
      <c r="S12" s="126"/>
      <c r="T12" s="126"/>
    </row>
    <row r="13" ht="19.5" customHeight="1" spans="1:20">
      <c r="A13" s="137" t="s">
        <v>444</v>
      </c>
      <c r="B13" s="137"/>
      <c r="C13" s="137"/>
      <c r="D13" s="137"/>
      <c r="E13" s="137"/>
      <c r="F13" s="137"/>
      <c r="G13" s="137"/>
      <c r="H13" s="137"/>
      <c r="I13" s="137"/>
      <c r="J13" s="137"/>
      <c r="K13" s="137"/>
      <c r="L13" s="137"/>
      <c r="M13" s="137"/>
      <c r="N13" s="137"/>
      <c r="O13" s="137"/>
      <c r="P13" s="137"/>
      <c r="Q13" s="137"/>
      <c r="R13" s="137"/>
      <c r="S13" s="137"/>
      <c r="T13" s="137"/>
    </row>
    <row r="14" ht="15" customHeight="1" spans="1:20">
      <c r="A14" s="138" t="s">
        <v>445</v>
      </c>
      <c r="B14" s="139"/>
      <c r="C14" s="139"/>
      <c r="D14" s="139"/>
      <c r="E14" s="139"/>
      <c r="F14" s="139"/>
      <c r="G14" s="139"/>
      <c r="H14" s="139"/>
      <c r="I14" s="139"/>
      <c r="J14" s="139"/>
      <c r="K14" s="139"/>
      <c r="L14" s="139"/>
      <c r="M14" s="139"/>
      <c r="N14" s="139"/>
      <c r="O14" s="139"/>
      <c r="P14" s="139"/>
      <c r="Q14" s="139"/>
      <c r="R14" s="139"/>
      <c r="S14" s="139"/>
      <c r="T14" s="140"/>
    </row>
  </sheetData>
  <mergeCells count="33">
    <mergeCell ref="A4:D4"/>
    <mergeCell ref="E4:G4"/>
    <mergeCell ref="H4:J4"/>
    <mergeCell ref="K4:O4"/>
    <mergeCell ref="P4:T4"/>
    <mergeCell ref="L5:N5"/>
    <mergeCell ref="R5:T5"/>
    <mergeCell ref="A10:C10"/>
    <mergeCell ref="A11:C11"/>
    <mergeCell ref="A12:C12"/>
    <mergeCell ref="A13:T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30" sqref="K30:K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446</v>
      </c>
    </row>
    <row r="2" ht="14.25" spans="12:12">
      <c r="L2" s="122" t="s">
        <v>447</v>
      </c>
    </row>
    <row r="3" ht="14.25" spans="1:12">
      <c r="A3" s="122" t="s">
        <v>2</v>
      </c>
      <c r="L3" s="122" t="s">
        <v>3</v>
      </c>
    </row>
    <row r="4" ht="19.5" customHeight="1" spans="1:12">
      <c r="A4" s="129" t="s">
        <v>6</v>
      </c>
      <c r="B4" s="129"/>
      <c r="C4" s="129"/>
      <c r="D4" s="129"/>
      <c r="E4" s="129" t="s">
        <v>213</v>
      </c>
      <c r="F4" s="129"/>
      <c r="G4" s="129"/>
      <c r="H4" s="129" t="s">
        <v>214</v>
      </c>
      <c r="I4" s="129" t="s">
        <v>215</v>
      </c>
      <c r="J4" s="129" t="s">
        <v>107</v>
      </c>
      <c r="K4" s="129"/>
      <c r="L4" s="129"/>
    </row>
    <row r="5" ht="19.5" customHeight="1" spans="1:12">
      <c r="A5" s="129" t="s">
        <v>122</v>
      </c>
      <c r="B5" s="129"/>
      <c r="C5" s="129"/>
      <c r="D5" s="129" t="s">
        <v>123</v>
      </c>
      <c r="E5" s="129" t="s">
        <v>129</v>
      </c>
      <c r="F5" s="129" t="s">
        <v>448</v>
      </c>
      <c r="G5" s="129" t="s">
        <v>449</v>
      </c>
      <c r="H5" s="129"/>
      <c r="I5" s="129"/>
      <c r="J5" s="129" t="s">
        <v>129</v>
      </c>
      <c r="K5" s="129" t="s">
        <v>448</v>
      </c>
      <c r="L5" s="123" t="s">
        <v>449</v>
      </c>
    </row>
    <row r="6" ht="19.5" customHeight="1" spans="1:12">
      <c r="A6" s="129"/>
      <c r="B6" s="129"/>
      <c r="C6" s="129"/>
      <c r="D6" s="129"/>
      <c r="E6" s="129"/>
      <c r="F6" s="129"/>
      <c r="G6" s="129"/>
      <c r="H6" s="129"/>
      <c r="I6" s="129"/>
      <c r="J6" s="129"/>
      <c r="K6" s="129"/>
      <c r="L6" s="123" t="s">
        <v>220</v>
      </c>
    </row>
    <row r="7" ht="19.5" customHeight="1" spans="1:12">
      <c r="A7" s="129"/>
      <c r="B7" s="129"/>
      <c r="C7" s="129"/>
      <c r="D7" s="129"/>
      <c r="E7" s="129"/>
      <c r="F7" s="129"/>
      <c r="G7" s="129"/>
      <c r="H7" s="129"/>
      <c r="I7" s="129"/>
      <c r="J7" s="129"/>
      <c r="K7" s="129"/>
      <c r="L7" s="123"/>
    </row>
    <row r="8" ht="19.5" customHeight="1" spans="1:12">
      <c r="A8" s="129" t="s">
        <v>126</v>
      </c>
      <c r="B8" s="129" t="s">
        <v>127</v>
      </c>
      <c r="C8" s="129" t="s">
        <v>128</v>
      </c>
      <c r="D8" s="129" t="s">
        <v>10</v>
      </c>
      <c r="E8" s="123" t="s">
        <v>11</v>
      </c>
      <c r="F8" s="123" t="s">
        <v>12</v>
      </c>
      <c r="G8" s="123" t="s">
        <v>20</v>
      </c>
      <c r="H8" s="123" t="s">
        <v>24</v>
      </c>
      <c r="I8" s="123" t="s">
        <v>28</v>
      </c>
      <c r="J8" s="123" t="s">
        <v>32</v>
      </c>
      <c r="K8" s="123" t="s">
        <v>36</v>
      </c>
      <c r="L8" s="123" t="s">
        <v>40</v>
      </c>
    </row>
    <row r="9" ht="19.5" customHeight="1" spans="1:12">
      <c r="A9" s="129"/>
      <c r="B9" s="129"/>
      <c r="C9" s="129"/>
      <c r="D9" s="129" t="s">
        <v>129</v>
      </c>
      <c r="E9" s="126"/>
      <c r="F9" s="126"/>
      <c r="G9" s="126"/>
      <c r="H9" s="126"/>
      <c r="I9" s="126"/>
      <c r="J9" s="126"/>
      <c r="K9" s="126"/>
      <c r="L9" s="126"/>
    </row>
    <row r="10" ht="19.5" customHeight="1" spans="1:12">
      <c r="A10" s="136"/>
      <c r="B10" s="136"/>
      <c r="C10" s="136"/>
      <c r="D10" s="136"/>
      <c r="E10" s="126"/>
      <c r="F10" s="126"/>
      <c r="G10" s="126"/>
      <c r="H10" s="126"/>
      <c r="I10" s="126"/>
      <c r="J10" s="126"/>
      <c r="K10" s="126"/>
      <c r="L10" s="126"/>
    </row>
    <row r="11" ht="19.5" customHeight="1" spans="1:12">
      <c r="A11" s="137" t="s">
        <v>450</v>
      </c>
      <c r="B11" s="137"/>
      <c r="C11" s="137"/>
      <c r="D11" s="137"/>
      <c r="E11" s="137"/>
      <c r="F11" s="137"/>
      <c r="G11" s="137"/>
      <c r="H11" s="137"/>
      <c r="I11" s="137"/>
      <c r="J11" s="137"/>
      <c r="K11" s="137"/>
      <c r="L11" s="137"/>
    </row>
    <row r="12" ht="19.5" customHeight="1" spans="1:12">
      <c r="A12" s="138" t="s">
        <v>451</v>
      </c>
      <c r="B12" s="139"/>
      <c r="C12" s="139"/>
      <c r="D12" s="139"/>
      <c r="E12" s="139"/>
      <c r="F12" s="139"/>
      <c r="G12" s="139"/>
      <c r="H12" s="139"/>
      <c r="I12" s="139"/>
      <c r="J12" s="139"/>
      <c r="K12" s="139"/>
      <c r="L12" s="14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项目支出绩效自评表 -玉溪市警示教育基地</vt:lpstr>
      <vt:lpstr>GK16 项目支出绩效自评表 -后勤保障经费</vt:lpstr>
      <vt:lpstr>GK17 项目支出绩效自评表-省对下民族宗教专项资金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喜欢</cp:lastModifiedBy>
  <dcterms:created xsi:type="dcterms:W3CDTF">2024-09-11T07:53:00Z</dcterms:created>
  <dcterms:modified xsi:type="dcterms:W3CDTF">2024-10-30T03:52:03Z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2024-09-11T07:53:00.407Z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442CF8D8BC6C44BC987C1BD01A7ACA38_12</vt:lpwstr>
  </property>
  <property fmtid="{D5CDD505-2E9C-101B-9397-08002B2CF9AE}" pid="10" name="KSOProductBuildVer">
    <vt:lpwstr>2052-12.1.0.18608</vt:lpwstr>
  </property>
</Properties>
</file>